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\Dropbox\Manuscripts in progress\Male reproductive success\Paternity patterns\2nd submission\Data tables\"/>
    </mc:Choice>
  </mc:AlternateContent>
  <bookViews>
    <workbookView xWindow="0" yWindow="0" windowWidth="19200" windowHeight="6924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 l="1"/>
  <c r="G4" i="1"/>
  <c r="G3" i="1"/>
  <c r="G2" i="1"/>
</calcChain>
</file>

<file path=xl/sharedStrings.xml><?xml version="1.0" encoding="utf-8"?>
<sst xmlns="http://schemas.openxmlformats.org/spreadsheetml/2006/main" count="11" uniqueCount="11">
  <si>
    <t>N</t>
  </si>
  <si>
    <t>Tenure</t>
  </si>
  <si>
    <t>Threshold for small groups to beneficial</t>
  </si>
  <si>
    <t>Male group size</t>
  </si>
  <si>
    <t>% offspring sired</t>
  </si>
  <si>
    <t>Number of females</t>
  </si>
  <si>
    <t>Interbirth interval</t>
  </si>
  <si>
    <t>Expected reproductive success</t>
  </si>
  <si>
    <t>Unimale</t>
  </si>
  <si>
    <t>Small multimale</t>
  </si>
  <si>
    <t>Large multimale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</si>
</sst>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C7" sqref="C7"/>
    </sheetView>
  </sheetViews>
  <sheetFormatPr defaultRowHeight="14.4" x14ac:dyDescent="0.3"/>
  <cols>
    <col min="1" max="1" width="46.44140625" style="3" bestFit="1" customWidth="1"/>
    <col min="2" max="2" width="4.21875" style="3" customWidth="1"/>
    <col min="3" max="3" width="20.109375" style="3" bestFit="1" customWidth="1"/>
    <col min="4" max="4" width="7.6640625" style="3" bestFit="1" customWidth="1"/>
    <col min="5" max="5" width="20.109375" style="3" bestFit="1" customWidth="1"/>
    <col min="6" max="6" width="22.44140625" style="3" bestFit="1" customWidth="1"/>
    <col min="7" max="7" width="33.88671875" style="3" bestFit="1" customWidth="1"/>
    <col min="8" max="16384" width="8.88671875" style="3"/>
  </cols>
  <sheetData>
    <row r="1" spans="1:9" x14ac:dyDescent="0.3">
      <c r="A1" s="2" t="s">
        <v>3</v>
      </c>
      <c r="B1" s="2" t="s">
        <v>0</v>
      </c>
      <c r="C1" s="2" t="s">
        <v>4</v>
      </c>
      <c r="D1" s="2" t="s">
        <v>1</v>
      </c>
      <c r="E1" s="2" t="s">
        <v>5</v>
      </c>
      <c r="F1" s="2" t="s">
        <v>6</v>
      </c>
      <c r="G1" s="2" t="s">
        <v>7</v>
      </c>
      <c r="H1" s="2"/>
      <c r="I1" s="2"/>
    </row>
    <row r="2" spans="1:9" x14ac:dyDescent="0.3">
      <c r="A2" s="1" t="s">
        <v>8</v>
      </c>
      <c r="B2" s="1">
        <v>2</v>
      </c>
      <c r="C2" s="2">
        <v>100</v>
      </c>
      <c r="D2" s="2">
        <v>4</v>
      </c>
      <c r="E2" s="2">
        <v>3.1666666665000003</v>
      </c>
      <c r="F2" s="2">
        <v>3.4285714284244904</v>
      </c>
      <c r="G2" s="2">
        <f>D2*E2/F2*(C2/100)</f>
        <v>3.6944444444083331</v>
      </c>
    </row>
    <row r="3" spans="1:9" x14ac:dyDescent="0.3">
      <c r="A3" s="1" t="s">
        <v>9</v>
      </c>
      <c r="B3" s="4">
        <v>4</v>
      </c>
      <c r="C3" s="2">
        <v>85</v>
      </c>
      <c r="D3" s="2">
        <v>5.6041666667500003</v>
      </c>
      <c r="E3" s="2">
        <v>4.265625</v>
      </c>
      <c r="F3" s="2">
        <v>2.3471547753048783</v>
      </c>
      <c r="G3" s="2">
        <f>D3*E3/F3*(C3/100)</f>
        <v>8.6570696725944689</v>
      </c>
    </row>
    <row r="4" spans="1:9" x14ac:dyDescent="0.3">
      <c r="A4" s="1" t="s">
        <v>10</v>
      </c>
      <c r="B4" s="4">
        <v>6</v>
      </c>
      <c r="C4" s="2">
        <v>78.888888888888886</v>
      </c>
      <c r="D4" s="2">
        <v>2.8333333333333335</v>
      </c>
      <c r="E4" s="2">
        <v>5.4958333333333336</v>
      </c>
      <c r="F4" s="2">
        <v>3.2045408338757047</v>
      </c>
      <c r="G4" s="2">
        <f>D4*E4/F4*(C4/100)</f>
        <v>3.8333745406066657</v>
      </c>
    </row>
    <row r="6" spans="1:9" x14ac:dyDescent="0.3">
      <c r="A6" s="2" t="s">
        <v>2</v>
      </c>
      <c r="B6" s="2"/>
      <c r="C6" s="2">
        <v>37</v>
      </c>
      <c r="D6" s="2">
        <f>D3</f>
        <v>5.6041666667500003</v>
      </c>
      <c r="E6" s="2">
        <f>E3</f>
        <v>4.265625</v>
      </c>
      <c r="F6" s="2">
        <f>F3</f>
        <v>2.3471547753048783</v>
      </c>
      <c r="G6" s="2">
        <f t="shared" ref="G6" si="0">D6*E6/F6*(C6/100)</f>
        <v>3.7683715045411219</v>
      </c>
      <c r="H6" s="2"/>
      <c r="I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2016-06-13T21:52:17Z</dcterms:created>
  <dcterms:modified xsi:type="dcterms:W3CDTF">2016-06-15T20:53:47Z</dcterms:modified>
</cp:coreProperties>
</file>