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University of Calgary\Thesis\"/>
    </mc:Choice>
  </mc:AlternateContent>
  <xr:revisionPtr revIDLastSave="0" documentId="13_ncr:1_{1F11E9A7-0453-43F2-A839-5A9D713D9539}" xr6:coauthVersionLast="47" xr6:coauthVersionMax="47" xr10:uidLastSave="{00000000-0000-0000-0000-000000000000}"/>
  <bookViews>
    <workbookView xWindow="-120" yWindow="-120" windowWidth="29040" windowHeight="15840" xr2:uid="{A003302F-E440-4F2D-AC22-7DFDE681D8EA}"/>
  </bookViews>
  <sheets>
    <sheet name="Table S4.2. EGM" sheetId="1" r:id="rId1"/>
    <sheet name="Table S4.2. EGM (extended)" sheetId="4" r:id="rId2"/>
    <sheet name="Table S4.4. NS" sheetId="2" r:id="rId3"/>
    <sheet name="Table S4.2. NS (extended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5" l="1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E41" i="2"/>
  <c r="E40" i="2"/>
  <c r="E39" i="2"/>
</calcChain>
</file>

<file path=xl/sharedStrings.xml><?xml version="1.0" encoding="utf-8"?>
<sst xmlns="http://schemas.openxmlformats.org/spreadsheetml/2006/main" count="1841" uniqueCount="598">
  <si>
    <t>Upper Depth (m)</t>
  </si>
  <si>
    <t>Lower Depth (m)</t>
  </si>
  <si>
    <t>Pr</t>
  </si>
  <si>
    <t>Ph</t>
  </si>
  <si>
    <t>25nor28αβ</t>
  </si>
  <si>
    <t>25nor29αβ</t>
  </si>
  <si>
    <t>25nor30αβ</t>
  </si>
  <si>
    <t>25nor31αβ</t>
  </si>
  <si>
    <t>19/3</t>
  </si>
  <si>
    <t>20/3</t>
  </si>
  <si>
    <t>21/3</t>
  </si>
  <si>
    <t>22/3</t>
  </si>
  <si>
    <t>23/3</t>
  </si>
  <si>
    <t>24/3</t>
  </si>
  <si>
    <t>25/3R</t>
  </si>
  <si>
    <t>25/3S</t>
  </si>
  <si>
    <t>24/4</t>
  </si>
  <si>
    <t>26/3R</t>
  </si>
  <si>
    <t>26/3S</t>
  </si>
  <si>
    <t>28/3R</t>
  </si>
  <si>
    <t>28/3S</t>
  </si>
  <si>
    <t>29/3R</t>
  </si>
  <si>
    <t>29/3S</t>
  </si>
  <si>
    <t>27Ts</t>
  </si>
  <si>
    <t>27Tm</t>
  </si>
  <si>
    <t>30/3R</t>
  </si>
  <si>
    <t>30/3S</t>
  </si>
  <si>
    <t>28αβ</t>
  </si>
  <si>
    <t>29αβ</t>
  </si>
  <si>
    <t>29Ts</t>
  </si>
  <si>
    <t>30d</t>
  </si>
  <si>
    <t>29βα</t>
  </si>
  <si>
    <t>30O</t>
  </si>
  <si>
    <t>30αβ</t>
  </si>
  <si>
    <t>30βα</t>
  </si>
  <si>
    <t>31αβS</t>
  </si>
  <si>
    <t>31αβR</t>
  </si>
  <si>
    <t>30G</t>
  </si>
  <si>
    <t>31βα</t>
  </si>
  <si>
    <t>32αβS</t>
  </si>
  <si>
    <t>32αβR</t>
  </si>
  <si>
    <t>33αβS</t>
  </si>
  <si>
    <t>33αβR</t>
  </si>
  <si>
    <t>34αβS</t>
  </si>
  <si>
    <t>34αβR</t>
  </si>
  <si>
    <t>35αβS</t>
  </si>
  <si>
    <t>35αβR</t>
  </si>
  <si>
    <t>21αα</t>
  </si>
  <si>
    <t>21ββ</t>
  </si>
  <si>
    <t>22αα</t>
  </si>
  <si>
    <t>22ββ</t>
  </si>
  <si>
    <t>27dβS</t>
  </si>
  <si>
    <t>27dβR</t>
  </si>
  <si>
    <t>27daR</t>
  </si>
  <si>
    <t>27daS</t>
  </si>
  <si>
    <t>28dβS#1</t>
  </si>
  <si>
    <t>28dβS#2</t>
  </si>
  <si>
    <t>28dβR#1</t>
  </si>
  <si>
    <t>28dβR#2</t>
  </si>
  <si>
    <t>28daR</t>
  </si>
  <si>
    <t>27ααS</t>
  </si>
  <si>
    <t>27ββS</t>
  </si>
  <si>
    <t>28daS</t>
  </si>
  <si>
    <t>27ααR</t>
  </si>
  <si>
    <t>29dβR</t>
  </si>
  <si>
    <t>29daR</t>
  </si>
  <si>
    <t>28ααS</t>
  </si>
  <si>
    <t>29daS</t>
  </si>
  <si>
    <t>28ββR</t>
  </si>
  <si>
    <t>28ββS</t>
  </si>
  <si>
    <t>28ααR</t>
  </si>
  <si>
    <t>29ααS</t>
  </si>
  <si>
    <t>29ββR</t>
  </si>
  <si>
    <t>29ββS</t>
  </si>
  <si>
    <t>29ααR</t>
  </si>
  <si>
    <t>30ααS</t>
  </si>
  <si>
    <t>30ββR</t>
  </si>
  <si>
    <t>30ββS</t>
  </si>
  <si>
    <t>30ααR</t>
  </si>
  <si>
    <t>27ββR</t>
  </si>
  <si>
    <t>2-MN</t>
  </si>
  <si>
    <t>1-MN</t>
  </si>
  <si>
    <t>2-EN</t>
  </si>
  <si>
    <t>1-EN</t>
  </si>
  <si>
    <t>2,6-DMN</t>
  </si>
  <si>
    <t>2,7-DMN</t>
  </si>
  <si>
    <t>1,3- + 1,7-DMN</t>
  </si>
  <si>
    <t>1,6-DMN</t>
  </si>
  <si>
    <t>2,3- + 1,4-DMN</t>
  </si>
  <si>
    <t>1,5-DMN</t>
  </si>
  <si>
    <t>1,2-DMN</t>
  </si>
  <si>
    <t>1,8-DMN</t>
  </si>
  <si>
    <t>1,3,7-TMN</t>
  </si>
  <si>
    <t>1,3,6-TMN</t>
  </si>
  <si>
    <t>1,3,5- + 1,4,6-TMN</t>
  </si>
  <si>
    <t>2,3,6-TMN</t>
  </si>
  <si>
    <t>1,2,7-TMN</t>
  </si>
  <si>
    <t>1,6,7 + 1,2,6-TMN</t>
  </si>
  <si>
    <t>1,2,4-TMN</t>
  </si>
  <si>
    <t>1,2,5-TMN</t>
  </si>
  <si>
    <t>P</t>
  </si>
  <si>
    <t>3-MP</t>
  </si>
  <si>
    <t>2-MP</t>
  </si>
  <si>
    <t>9-MP</t>
  </si>
  <si>
    <t>1-MP</t>
  </si>
  <si>
    <t>2-EP+9-EP+3,6-DMP</t>
  </si>
  <si>
    <t>1-EP</t>
  </si>
  <si>
    <t>2,6- + 2,7- + 3,5-DMP</t>
  </si>
  <si>
    <t>1,3- + 2,10- + 3,9- + 3,10-DMP</t>
  </si>
  <si>
    <t>1,6- + 2,5- + 2,9-DMP</t>
  </si>
  <si>
    <t>1,7-DMP</t>
  </si>
  <si>
    <t>2,3-DMP</t>
  </si>
  <si>
    <t>1,9- + 4,9- + 4,10-DMP</t>
  </si>
  <si>
    <t>1,8-DMP</t>
  </si>
  <si>
    <t>1,2-DMP</t>
  </si>
  <si>
    <t>Retene</t>
  </si>
  <si>
    <t>DBT</t>
  </si>
  <si>
    <t>4-MDBT</t>
  </si>
  <si>
    <t>(3+2)-MDBT</t>
  </si>
  <si>
    <t>1-MDBT</t>
  </si>
  <si>
    <t>C21MA</t>
  </si>
  <si>
    <t>C22MA</t>
  </si>
  <si>
    <t>βSC27MA</t>
  </si>
  <si>
    <t>βSC27DMA</t>
  </si>
  <si>
    <t>βRC27MA+βRC27DMA</t>
  </si>
  <si>
    <t>αSC27MA</t>
  </si>
  <si>
    <t>βSC28MA+βSC28DMA+αRC27DMA</t>
  </si>
  <si>
    <t>αSC27DMA</t>
  </si>
  <si>
    <t>αRC27MA</t>
  </si>
  <si>
    <t>αSC28MA</t>
  </si>
  <si>
    <t>βRC28MA+βRC28DMA</t>
  </si>
  <si>
    <t>βSC29MA+βSC29DMA</t>
  </si>
  <si>
    <t>αSC29MA</t>
  </si>
  <si>
    <t>αRC28MA+βRC29MA+βRC29DMA</t>
  </si>
  <si>
    <t>αRC29MA</t>
  </si>
  <si>
    <t>C20TA</t>
  </si>
  <si>
    <t>C21TA</t>
  </si>
  <si>
    <t>SC26TA</t>
  </si>
  <si>
    <t>RC26TA+SC27TA</t>
  </si>
  <si>
    <t>M1</t>
  </si>
  <si>
    <t>M2</t>
  </si>
  <si>
    <t>SC28TA</t>
  </si>
  <si>
    <t>RC27TA</t>
  </si>
  <si>
    <t>M3</t>
  </si>
  <si>
    <t>M4</t>
  </si>
  <si>
    <t>RC28TA</t>
  </si>
  <si>
    <t>3MS-TA</t>
  </si>
  <si>
    <t>4MS-TA</t>
  </si>
  <si>
    <t>2,24DMS-TA</t>
  </si>
  <si>
    <t>3,24DMS+3MR-TA</t>
  </si>
  <si>
    <t>4,24DMS+4MR-TA</t>
  </si>
  <si>
    <t>D1-TA</t>
  </si>
  <si>
    <t>3M24ES-TA</t>
  </si>
  <si>
    <t>D2-TA</t>
  </si>
  <si>
    <t>4M24ES-TA</t>
  </si>
  <si>
    <t>3,24DMR-TA</t>
  </si>
  <si>
    <t>4,24DMR-TA</t>
  </si>
  <si>
    <t>D3-TA</t>
  </si>
  <si>
    <t>D4-TA</t>
  </si>
  <si>
    <t>2M24ER-TA</t>
  </si>
  <si>
    <t>3M24ER-TA</t>
  </si>
  <si>
    <t>D5-TA</t>
  </si>
  <si>
    <t>4M24ER-TA</t>
  </si>
  <si>
    <t>D6-TA</t>
  </si>
  <si>
    <t>m/z 177</t>
  </si>
  <si>
    <t>m/z 191</t>
  </si>
  <si>
    <t>m/z 217</t>
  </si>
  <si>
    <t>m/z 142</t>
  </si>
  <si>
    <t>m/z 156</t>
  </si>
  <si>
    <t>m/z 170</t>
  </si>
  <si>
    <t>m/z 178</t>
  </si>
  <si>
    <t>m/z 192</t>
  </si>
  <si>
    <t>m/z 206</t>
  </si>
  <si>
    <t>m/z 219</t>
  </si>
  <si>
    <t>m/z 184</t>
  </si>
  <si>
    <t>m/z 198</t>
  </si>
  <si>
    <t>m/z 253</t>
  </si>
  <si>
    <t>m/z 231</t>
  </si>
  <si>
    <t>m/z 245</t>
  </si>
  <si>
    <t>CO₂</t>
  </si>
  <si>
    <t>17α(H), 21β(H)-25,28,30-trisnorhopane</t>
  </si>
  <si>
    <t>17α(H), 21β(H), 22(R)-trishomohopane</t>
  </si>
  <si>
    <t>17α, 21β-25,30-bisnorhopane</t>
  </si>
  <si>
    <t>17α(H), 21β(H), 22(S)-tetrakishomohopane</t>
  </si>
  <si>
    <t>17α(H), 21β(H)-25-norhopane</t>
  </si>
  <si>
    <t>17α(H), 21β(H), 22(R)-tetrakishomohopane</t>
  </si>
  <si>
    <t>17α, 21β, 22(R/S)-25-norhomohopane</t>
  </si>
  <si>
    <t>17α(H), 21β(H), 22(S)-pentakishomohopane</t>
  </si>
  <si>
    <t>C19H34 tricyclic terpane</t>
  </si>
  <si>
    <t>17α(H), 21β(H), 22(R)-pentakishomohopane</t>
  </si>
  <si>
    <t>C20H36 tricyclic terpane</t>
  </si>
  <si>
    <t>C21H38 tricyclic terpane</t>
  </si>
  <si>
    <t>C23H42 tricyclic terpane</t>
  </si>
  <si>
    <t>C24H44 tricyclic terpane</t>
  </si>
  <si>
    <t>C25H46 tricyclic terpane</t>
  </si>
  <si>
    <t>13β(H), 17α(H), 20(S)-cholestane (diasterane)</t>
  </si>
  <si>
    <t>13β(H), 17α(H), 20(R)-cholestane (diasterane)</t>
  </si>
  <si>
    <t>C24H42 tetracyclic terpane</t>
  </si>
  <si>
    <t>13α(H), 17β(H), 20(R)-cholestane (diasterane)</t>
  </si>
  <si>
    <t>27dαR</t>
  </si>
  <si>
    <t>C26H48 tricyclic terpane</t>
  </si>
  <si>
    <t>13α(H), 17β(H), 20(S)-cholestane (diasterane)</t>
  </si>
  <si>
    <t>27dαS</t>
  </si>
  <si>
    <t>24-methyl-13β(H), 17α(H), 20(S)-cholestane (diasterane)</t>
  </si>
  <si>
    <t>28dβS</t>
  </si>
  <si>
    <t>C28H52 tricyclic terpane</t>
  </si>
  <si>
    <t>24-methyl-13β(H), 17α(H), 20(R)-cholestane (diasterane)</t>
  </si>
  <si>
    <t>28dβR</t>
  </si>
  <si>
    <t>24-methyl-13α(H), 17β(H), 20(R)-cholestane (diasterane)</t>
  </si>
  <si>
    <t>28dαR</t>
  </si>
  <si>
    <t>C29H54 tricyclic terpane</t>
  </si>
  <si>
    <t>5α(H), 14α(H), 17α(H), 20(S)-cholestane</t>
  </si>
  <si>
    <t>5α(H), 14β(H), 17β(H), 20(R)-cholestane</t>
  </si>
  <si>
    <t>18α(H)-22,29,30-trisnorneohopane</t>
  </si>
  <si>
    <t>24-ethyl-13β(H), 17α(H), 20(S)-cholestane (diasterane)</t>
  </si>
  <si>
    <t>29dβS</t>
  </si>
  <si>
    <t>17α(H)-22,29,30-trisnorhopane</t>
  </si>
  <si>
    <t>5α(H), 14β(H), 17β(H), 20(S)-cholestane</t>
  </si>
  <si>
    <t>C30H56 tricyclic terpane</t>
  </si>
  <si>
    <t>24-methyl-13α(H), 17β(H), 20(S)-cholestane (diasterane)</t>
  </si>
  <si>
    <t>28dαS</t>
  </si>
  <si>
    <t>5α(H), 14α(H), 17α(H), 20(R)-cholestane</t>
  </si>
  <si>
    <t>17α(H), 21β(H)-28,30-bisnorhopane</t>
  </si>
  <si>
    <t>24-ethyl-13β(H), 17α(H), 20(R)-cholestane (diasterane)</t>
  </si>
  <si>
    <t>17α(H), 21β(H)-30-norhopane</t>
  </si>
  <si>
    <t>24-ethyl-13α(H), 17β(H), 20(R)-cholestane (diasterane)</t>
  </si>
  <si>
    <t>29dαR</t>
  </si>
  <si>
    <t>18α(H)-30-norneohopane</t>
  </si>
  <si>
    <t>24-methyl-5α(H), 14α(H), 17α(H), 20(S)-cholestane</t>
  </si>
  <si>
    <t>15α-methyl-17α(H)-27-norhopane (diahopane)</t>
  </si>
  <si>
    <t>24-ethyl-13α(H), 17β(H), 20(S)-cholestane (diasterane)</t>
  </si>
  <si>
    <t>29dαS</t>
  </si>
  <si>
    <t>17β(H), 21α(H)-30-norhopane (normoretane)</t>
  </si>
  <si>
    <t>24-methyl-5α(H), 14β(H), 17β(H), 20(R)-cholestane</t>
  </si>
  <si>
    <t>18α(H)-oleanane</t>
  </si>
  <si>
    <t>24-methyl-5α(H), 14β(H), 17β(H), 20(S)-cholestane</t>
  </si>
  <si>
    <t>17α(H), 21β(H)-hopane</t>
  </si>
  <si>
    <t>24-methyl-5α(H), 14α(H), 17α(H), 20(R)-cholestane</t>
  </si>
  <si>
    <t>17β(H), 21α(H)-hopane (moretane)</t>
  </si>
  <si>
    <t>24-ethyl-5α(H), 14α(H), 17α(H), 20(S)-cholestane</t>
  </si>
  <si>
    <t>17α(H), 21β(H), 22(S)-homohopane</t>
  </si>
  <si>
    <t>24-ethyl-5α(H), 14β(H), 17β(H), 20(R)-cholestane</t>
  </si>
  <si>
    <t>17α(H), 21β(H), 22(R)-homohopane</t>
  </si>
  <si>
    <t>24-ethyl-5α(H), 14β(H), 17β(H), 20(S)-cholestane</t>
  </si>
  <si>
    <t>Gammacerane</t>
  </si>
  <si>
    <t>24-ethyl-5α(H), 14α(H), 17α(H), 20(R)-cholestane</t>
  </si>
  <si>
    <t>17β(H), 21α(H)-homohopane</t>
  </si>
  <si>
    <t>24-propyl-5α(H), 14α(H), 17α(H), 20(S)-cholestane</t>
  </si>
  <si>
    <t>17α(H), 21β(H), 22(S)-bishomohopane</t>
  </si>
  <si>
    <t>24-propyl-5α(H), 14β(H), 17β(H), 20(R)-cholestane</t>
  </si>
  <si>
    <t>17α(H), 21β(H), 22(R)-bishomohopane</t>
  </si>
  <si>
    <t>24-propyl-5α(H), 14β(H), 17β(H), 20(S)-cholestane</t>
  </si>
  <si>
    <t>17α(H), 21β(H), 22(S)-trishomohopane</t>
  </si>
  <si>
    <t>24-propyl-5α(H), 14α(H), 17α(H), 20(R)-cholestane</t>
  </si>
  <si>
    <t>C21-5α(H), 14α(H), 17α(H)-pregnane</t>
  </si>
  <si>
    <t>C22-α(H), 14α(H), 17α(H)-pregnane</t>
  </si>
  <si>
    <t>C21-5α(H), 14β(H), 17β(H)-pregnane</t>
  </si>
  <si>
    <t>C22-5α(H), 14β(H), 17β(H)-pregnane</t>
  </si>
  <si>
    <t>R1</t>
  </si>
  <si>
    <t>R2</t>
  </si>
  <si>
    <t>R3</t>
  </si>
  <si>
    <t>R4</t>
  </si>
  <si>
    <t>Label</t>
  </si>
  <si>
    <t>S(CH3)</t>
  </si>
  <si>
    <t>H</t>
  </si>
  <si>
    <t>CH3</t>
  </si>
  <si>
    <t>RCH3)</t>
  </si>
  <si>
    <t>R(CH3)</t>
  </si>
  <si>
    <t>C2H5</t>
  </si>
  <si>
    <t>(20S) 3-methyl TA</t>
  </si>
  <si>
    <t>(20S) 4-methyl TA</t>
  </si>
  <si>
    <t>(20S) 2,24-dimethyl TA</t>
  </si>
  <si>
    <t>3,24DMS-TA</t>
  </si>
  <si>
    <t>(20S) 3,24-dimethyl TA</t>
  </si>
  <si>
    <t>3MR-TA</t>
  </si>
  <si>
    <t>(20R) 3-methyl TA</t>
  </si>
  <si>
    <t>4,24DMS-TA</t>
  </si>
  <si>
    <t>(20S) 4,24-dimethyl TA</t>
  </si>
  <si>
    <t>4MR-TA</t>
  </si>
  <si>
    <t>(20R) 4-methyl TA</t>
  </si>
  <si>
    <t>(20S) 3-methyl-24-ethyl TA</t>
  </si>
  <si>
    <t>(20S) 4-methyl-24-ethyl TA</t>
  </si>
  <si>
    <t>(20R) 3,24-dimethyl TA</t>
  </si>
  <si>
    <t>(20R) 4,24-dimethyl TA</t>
  </si>
  <si>
    <t>(20R) 2-methyl-24-ethyl TA</t>
  </si>
  <si>
    <t>(20R) 3-methyl-24-ethyl TA</t>
  </si>
  <si>
    <t>(20R) 4-methyl-24-ethyl TA</t>
  </si>
  <si>
    <t>Tri-aromatic steroids (TA)</t>
  </si>
  <si>
    <t>TA-dinosteroid #1</t>
  </si>
  <si>
    <t>TA-dinosteroid #2</t>
  </si>
  <si>
    <t>TA-dinosteroid #3</t>
  </si>
  <si>
    <t>TA-dinosteroid #4</t>
  </si>
  <si>
    <t>TA-dinosteroid #5</t>
  </si>
  <si>
    <t>TA-dinosteroid #6</t>
  </si>
  <si>
    <t>Tri-aromatic dinosteroids</t>
  </si>
  <si>
    <t>MN</t>
  </si>
  <si>
    <t>Methylnaphthalene</t>
  </si>
  <si>
    <t>EN</t>
  </si>
  <si>
    <t>Ethylnaphthalene</t>
  </si>
  <si>
    <t>DMN</t>
  </si>
  <si>
    <t>Dimethylnaphthalene</t>
  </si>
  <si>
    <t>TMN</t>
  </si>
  <si>
    <t>Trimethylnaphthalene</t>
  </si>
  <si>
    <t>TeMN</t>
  </si>
  <si>
    <t>Tetramethylnaphthalene</t>
  </si>
  <si>
    <t>Phenanthrene</t>
  </si>
  <si>
    <t>MP</t>
  </si>
  <si>
    <t>Methylphenanthrene</t>
  </si>
  <si>
    <t>EP</t>
  </si>
  <si>
    <t>Ethylphenanthrene</t>
  </si>
  <si>
    <t>DMP</t>
  </si>
  <si>
    <t>Dimethylphenanthrene</t>
  </si>
  <si>
    <t>Dibenzothiophene</t>
  </si>
  <si>
    <t>MDBT</t>
  </si>
  <si>
    <t>Methyldibenzothiophene</t>
  </si>
  <si>
    <t>DMDBT</t>
  </si>
  <si>
    <t>Dimethyldibenzothiophene</t>
  </si>
  <si>
    <t>Polycyclic aromatic hydrocarbons and sulfur compounds</t>
  </si>
  <si>
    <t>C6H13</t>
  </si>
  <si>
    <t>C7H15</t>
  </si>
  <si>
    <t>RC26TA+</t>
  </si>
  <si>
    <t>SC27TA</t>
  </si>
  <si>
    <t>C8H17</t>
  </si>
  <si>
    <t xml:space="preserve">α(H) </t>
  </si>
  <si>
    <t>α(H)</t>
  </si>
  <si>
    <t xml:space="preserve">β(H) </t>
  </si>
  <si>
    <t>β(CH3)</t>
  </si>
  <si>
    <t>βRC29DMA</t>
  </si>
  <si>
    <t>βRC29MA+</t>
  </si>
  <si>
    <t>βRC28MA+</t>
  </si>
  <si>
    <t>βRC28DMA</t>
  </si>
  <si>
    <t>βSC29MA+</t>
  </si>
  <si>
    <t>βSC29DMA</t>
  </si>
  <si>
    <t>αRC28MA+</t>
  </si>
  <si>
    <t>α(CH3)</t>
  </si>
  <si>
    <t xml:space="preserve">βRC27DMA+ </t>
  </si>
  <si>
    <t>βRC27MA</t>
  </si>
  <si>
    <t>βSC28MA+</t>
  </si>
  <si>
    <t>βSC28DMA</t>
  </si>
  <si>
    <t>αRC27DMA+</t>
  </si>
  <si>
    <t xml:space="preserve">βSC27MA </t>
  </si>
  <si>
    <t>C-ring monoaromatic steroid</t>
  </si>
  <si>
    <t>ABC-ring triaromatic steroids</t>
  </si>
  <si>
    <t>Abbreviations of saturated biomarkers:</t>
  </si>
  <si>
    <t>Abbreviations of aromatic biomarkers:</t>
  </si>
  <si>
    <t>Substituents</t>
  </si>
  <si>
    <t>OEP</t>
  </si>
  <si>
    <t>Parameters:</t>
  </si>
  <si>
    <t>27ββR+ 29dβS</t>
  </si>
  <si>
    <t>nC17/(nC17+nC27)</t>
  </si>
  <si>
    <t>30αβ/31αβR</t>
  </si>
  <si>
    <t>% 27dβS</t>
  </si>
  <si>
    <t>27dβS/(27dβS+27αα(R+S))*100</t>
  </si>
  <si>
    <t>C30αβ/C31αβ R</t>
  </si>
  <si>
    <t>**THCG = total hydrocarbon gas</t>
  </si>
  <si>
    <t>Wetness*</t>
  </si>
  <si>
    <t>ppm THCG**</t>
  </si>
  <si>
    <t>OEP (odd-to-even predominance)</t>
  </si>
  <si>
    <t>*Wetness = (∑ C2-nC4) / (∑ C1-nC4) * 100</t>
  </si>
  <si>
    <t xml:space="preserve"> †VPDB = Vienna Pee Dee Belemnite</t>
  </si>
  <si>
    <r>
      <t>C</t>
    </r>
    <r>
      <rPr>
        <b/>
        <vertAlign val="subscript"/>
        <sz val="10"/>
        <color theme="1"/>
        <rFont val="Helvetica"/>
      </rPr>
      <t>1</t>
    </r>
    <r>
      <rPr>
        <b/>
        <sz val="10"/>
        <color theme="1"/>
        <rFont val="Helvetica"/>
      </rPr>
      <t>-</t>
    </r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</si>
  <si>
    <r>
      <t>C</t>
    </r>
    <r>
      <rPr>
        <b/>
        <vertAlign val="subscript"/>
        <sz val="10"/>
        <color theme="1"/>
        <rFont val="Helvetica"/>
      </rPr>
      <t>2</t>
    </r>
    <r>
      <rPr>
        <b/>
        <sz val="10"/>
        <color theme="1"/>
        <rFont val="Helvetica"/>
      </rPr>
      <t>-</t>
    </r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</si>
  <si>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  <r>
      <rPr>
        <b/>
        <sz val="10"/>
        <color theme="1"/>
        <rFont val="Helvetica"/>
      </rPr>
      <t>/</t>
    </r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</si>
  <si>
    <r>
      <t>C</t>
    </r>
    <r>
      <rPr>
        <b/>
        <vertAlign val="subscript"/>
        <sz val="10"/>
        <color theme="1"/>
        <rFont val="Helvetica"/>
      </rPr>
      <t>1</t>
    </r>
  </si>
  <si>
    <r>
      <t>C</t>
    </r>
    <r>
      <rPr>
        <b/>
        <vertAlign val="subscript"/>
        <sz val="10"/>
        <color theme="1"/>
        <rFont val="Helvetica"/>
      </rPr>
      <t>2</t>
    </r>
  </si>
  <si>
    <r>
      <t>C</t>
    </r>
    <r>
      <rPr>
        <b/>
        <vertAlign val="subscript"/>
        <sz val="10"/>
        <color theme="1"/>
        <rFont val="Helvetica"/>
      </rPr>
      <t>2</t>
    </r>
    <r>
      <rPr>
        <b/>
        <sz val="10"/>
        <color theme="1"/>
        <rFont val="Helvetica"/>
      </rPr>
      <t>=</t>
    </r>
  </si>
  <si>
    <r>
      <t>C</t>
    </r>
    <r>
      <rPr>
        <b/>
        <vertAlign val="subscript"/>
        <sz val="10"/>
        <color theme="1"/>
        <rFont val="Helvetica"/>
      </rPr>
      <t>3</t>
    </r>
  </si>
  <si>
    <r>
      <t>C</t>
    </r>
    <r>
      <rPr>
        <b/>
        <vertAlign val="subscript"/>
        <sz val="10"/>
        <color theme="1"/>
        <rFont val="Helvetica"/>
      </rPr>
      <t>3</t>
    </r>
    <r>
      <rPr>
        <b/>
        <sz val="10"/>
        <color theme="1"/>
        <rFont val="Helvetica"/>
      </rPr>
      <t>=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</si>
  <si>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</si>
  <si>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</si>
  <si>
    <r>
      <t>C</t>
    </r>
    <r>
      <rPr>
        <b/>
        <vertAlign val="subscript"/>
        <sz val="10"/>
        <color theme="1"/>
        <rFont val="Helvetica"/>
      </rPr>
      <t>4</t>
    </r>
    <r>
      <rPr>
        <b/>
        <sz val="10"/>
        <color theme="1"/>
        <rFont val="Helvetica"/>
      </rPr>
      <t>=</t>
    </r>
  </si>
  <si>
    <r>
      <t>neoC</t>
    </r>
    <r>
      <rPr>
        <b/>
        <vertAlign val="subscript"/>
        <sz val="10"/>
        <color theme="1"/>
        <rFont val="Helvetica"/>
      </rPr>
      <t>5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</si>
  <si>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5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</si>
  <si>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5</t>
    </r>
  </si>
  <si>
    <r>
      <t>C</t>
    </r>
    <r>
      <rPr>
        <b/>
        <vertAlign val="subscript"/>
        <sz val="10"/>
        <color theme="1"/>
        <rFont val="Helvetica"/>
      </rPr>
      <t>5</t>
    </r>
    <r>
      <rPr>
        <b/>
        <sz val="10"/>
        <color theme="1"/>
        <rFont val="Helvetica"/>
      </rPr>
      <t>=</t>
    </r>
  </si>
  <si>
    <r>
      <t>C</t>
    </r>
    <r>
      <rPr>
        <b/>
        <vertAlign val="subscript"/>
        <sz val="10"/>
        <color theme="1"/>
        <rFont val="Helvetica"/>
      </rPr>
      <t>6</t>
    </r>
    <r>
      <rPr>
        <b/>
        <sz val="10"/>
        <color theme="1"/>
        <rFont val="Helvetica"/>
      </rPr>
      <t>+</t>
    </r>
  </si>
  <si>
    <r>
      <t>C</t>
    </r>
    <r>
      <rPr>
        <b/>
        <vertAlign val="subscript"/>
        <sz val="10"/>
        <color theme="1"/>
        <rFont val="Helvetica"/>
      </rPr>
      <t>1</t>
    </r>
    <r>
      <rPr>
        <b/>
        <sz val="10"/>
        <color theme="1"/>
        <rFont val="Helvetica"/>
      </rPr>
      <t xml:space="preserve"> δ¹³C</t>
    </r>
  </si>
  <si>
    <r>
      <t>C</t>
    </r>
    <r>
      <rPr>
        <b/>
        <vertAlign val="subscript"/>
        <sz val="10"/>
        <color theme="1"/>
        <rFont val="Helvetica"/>
      </rPr>
      <t>2</t>
    </r>
    <r>
      <rPr>
        <b/>
        <sz val="10"/>
        <color theme="1"/>
        <rFont val="Helvetica"/>
      </rPr>
      <t xml:space="preserve"> δ¹³C</t>
    </r>
  </si>
  <si>
    <r>
      <t>C</t>
    </r>
    <r>
      <rPr>
        <b/>
        <vertAlign val="subscript"/>
        <sz val="10"/>
        <color theme="1"/>
        <rFont val="Helvetica"/>
      </rPr>
      <t>3</t>
    </r>
    <r>
      <rPr>
        <b/>
        <sz val="10"/>
        <color theme="1"/>
        <rFont val="Helvetica"/>
      </rPr>
      <t xml:space="preserve"> δ¹³C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</si>
  <si>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  <r>
      <rPr>
        <b/>
        <sz val="10"/>
        <color theme="1"/>
        <rFont val="Helvetica"/>
      </rPr>
      <t xml:space="preserve"> δ¹³C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</si>
  <si>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</t>
    </r>
    <r>
      <rPr>
        <b/>
        <sz val="10"/>
        <color theme="1"/>
        <rFont val="Helvetica"/>
      </rPr>
      <t xml:space="preserve"> δ¹³C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</si>
  <si>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5</t>
    </r>
    <r>
      <rPr>
        <b/>
        <sz val="10"/>
        <color theme="1"/>
        <rFont val="Helvetica"/>
      </rPr>
      <t xml:space="preserve"> δ¹³C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</si>
  <si>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5</t>
    </r>
    <r>
      <rPr>
        <b/>
        <sz val="10"/>
        <color theme="1"/>
        <rFont val="Helvetica"/>
      </rPr>
      <t xml:space="preserve"> δ¹³C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</si>
  <si>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17</t>
    </r>
    <r>
      <rPr>
        <b/>
        <sz val="10"/>
        <color theme="1"/>
        <rFont val="Helvetica"/>
      </rPr>
      <t>/</t>
    </r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27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</si>
  <si>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10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</si>
  <si>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11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</si>
  <si>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12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</si>
  <si>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13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</si>
  <si>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14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</si>
  <si>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13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</si>
  <si>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15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</si>
  <si>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14</t>
    </r>
  </si>
  <si>
    <r>
      <t>iC</t>
    </r>
    <r>
      <rPr>
        <b/>
        <vertAlign val="subscript"/>
        <sz val="10"/>
        <color theme="1"/>
        <rFont val="Helvetica"/>
      </rPr>
      <t>16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</si>
  <si>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15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</si>
  <si>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16</t>
    </r>
  </si>
  <si>
    <r>
      <rPr>
        <b/>
        <i/>
        <sz val="10"/>
        <color theme="1"/>
        <rFont val="Helvetica"/>
      </rPr>
      <t>i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18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</si>
  <si>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17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</si>
  <si>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18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</si>
  <si>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19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</si>
  <si>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20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</si>
  <si>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21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</si>
  <si>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22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</si>
  <si>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23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</si>
  <si>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24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</si>
  <si>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25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</si>
  <si>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26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</si>
  <si>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27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</si>
  <si>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28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</si>
  <si>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29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</si>
  <si>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30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</si>
  <si>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31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</si>
  <si>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32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</si>
  <si>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33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</si>
  <si>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vertAlign val="subscript"/>
        <sz val="11"/>
        <color theme="1"/>
        <rFont val="Helvetica"/>
      </rPr>
      <t>34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</si>
  <si>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35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</si>
  <si>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36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</si>
  <si>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37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</si>
  <si>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38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</si>
  <si>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39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</si>
  <si>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40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</si>
  <si>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41</t>
    </r>
  </si>
  <si>
    <r>
      <rPr>
        <b/>
        <i/>
        <sz val="10"/>
        <color theme="1"/>
        <rFont val="Helvetica"/>
      </rPr>
      <t>n</t>
    </r>
    <r>
      <rPr>
        <b/>
        <sz val="10"/>
        <color theme="1"/>
        <rFont val="Helvetica"/>
      </rPr>
      <t>C</t>
    </r>
    <r>
      <rPr>
        <b/>
        <vertAlign val="subscript"/>
        <sz val="10"/>
        <color theme="1"/>
        <rFont val="Helvetica"/>
      </rPr>
      <t>42</t>
    </r>
  </si>
  <si>
    <r>
      <t>C</t>
    </r>
    <r>
      <rPr>
        <vertAlign val="subscript"/>
        <sz val="9"/>
        <color theme="1"/>
        <rFont val="Helvetica"/>
      </rPr>
      <t>30</t>
    </r>
    <r>
      <rPr>
        <sz val="9"/>
        <color theme="1"/>
        <rFont val="Helvetica"/>
      </rPr>
      <t xml:space="preserve"> 17α(H)β(H)/C</t>
    </r>
    <r>
      <rPr>
        <vertAlign val="subscript"/>
        <sz val="9"/>
        <color theme="1"/>
        <rFont val="Helvetica"/>
      </rPr>
      <t>31</t>
    </r>
    <r>
      <rPr>
        <sz val="9"/>
        <color theme="1"/>
        <rFont val="Helvetica"/>
      </rPr>
      <t xml:space="preserve"> 17α(H)β(H) 22R hopane </t>
    </r>
  </si>
  <si>
    <t>Core</t>
  </si>
  <si>
    <r>
      <rPr>
        <i/>
        <sz val="9"/>
        <color theme="1"/>
        <rFont val="Helvetica"/>
      </rPr>
      <t>n</t>
    </r>
    <r>
      <rPr>
        <sz val="9"/>
        <color theme="1"/>
        <rFont val="Helvetica"/>
      </rPr>
      <t>C</t>
    </r>
    <r>
      <rPr>
        <vertAlign val="subscript"/>
        <sz val="9"/>
        <color theme="1"/>
        <rFont val="Helvetica"/>
      </rPr>
      <t>17</t>
    </r>
    <r>
      <rPr>
        <sz val="9"/>
        <color theme="1"/>
        <rFont val="Helvetica"/>
      </rPr>
      <t>/</t>
    </r>
    <r>
      <rPr>
        <i/>
        <sz val="9"/>
        <color theme="1"/>
        <rFont val="Helvetica"/>
      </rPr>
      <t>n</t>
    </r>
    <r>
      <rPr>
        <sz val="9"/>
        <color theme="1"/>
        <rFont val="Helvetica"/>
      </rPr>
      <t>C</t>
    </r>
    <r>
      <rPr>
        <vertAlign val="subscript"/>
        <sz val="9"/>
        <color theme="1"/>
        <rFont val="Helvetica"/>
      </rPr>
      <t>27</t>
    </r>
  </si>
  <si>
    <r>
      <t>(C</t>
    </r>
    <r>
      <rPr>
        <vertAlign val="subscript"/>
        <sz val="9"/>
        <color theme="1"/>
        <rFont val="Helvetica"/>
      </rPr>
      <t>23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25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27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29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31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33</t>
    </r>
    <r>
      <rPr>
        <sz val="9"/>
        <color theme="1"/>
        <rFont val="Helvetica"/>
      </rPr>
      <t>)/(C</t>
    </r>
    <r>
      <rPr>
        <vertAlign val="subscript"/>
        <sz val="9"/>
        <color theme="1"/>
        <rFont val="Helvetica"/>
      </rPr>
      <t>24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26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28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30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32</t>
    </r>
    <r>
      <rPr>
        <sz val="9"/>
        <color theme="1"/>
        <rFont val="Helvetica"/>
      </rPr>
      <t>+C</t>
    </r>
    <r>
      <rPr>
        <vertAlign val="subscript"/>
        <sz val="9"/>
        <color theme="1"/>
        <rFont val="Helvetica"/>
      </rPr>
      <t>34</t>
    </r>
    <r>
      <rPr>
        <sz val="9"/>
        <color theme="1"/>
        <rFont val="Helvetica"/>
      </rPr>
      <t>)</t>
    </r>
  </si>
  <si>
    <t>NS</t>
  </si>
  <si>
    <t>EGM</t>
  </si>
  <si>
    <t>Interval</t>
  </si>
  <si>
    <r>
      <t xml:space="preserve">Table S2. </t>
    </r>
    <r>
      <rPr>
        <sz val="10"/>
        <color theme="1"/>
        <rFont val="Helvetica"/>
      </rPr>
      <t>Total scanning flourescence</t>
    </r>
  </si>
  <si>
    <t>Cumulative TSF = 534050</t>
  </si>
  <si>
    <t>Mean TSF = 178017</t>
  </si>
  <si>
    <t>Cumulative UCM = 61</t>
  </si>
  <si>
    <t>Mean UCM = 20</t>
  </si>
  <si>
    <r>
      <t xml:space="preserve">UCM </t>
    </r>
    <r>
      <rPr>
        <sz val="10"/>
        <color theme="1"/>
        <rFont val="Helvetica"/>
      </rPr>
      <t>(μg/g dry sediment)</t>
    </r>
  </si>
  <si>
    <r>
      <t>TSF</t>
    </r>
    <r>
      <rPr>
        <sz val="10"/>
        <color theme="1"/>
        <rFont val="Helvetica"/>
      </rPr>
      <t xml:space="preserve"> (max. intensity units)</t>
    </r>
  </si>
  <si>
    <t>T/D</t>
  </si>
  <si>
    <t>Cumulative T/D = 12</t>
  </si>
  <si>
    <t>Mean T/D = 4</t>
  </si>
  <si>
    <t>EGM006</t>
  </si>
  <si>
    <t>EGM007</t>
  </si>
  <si>
    <t>EGM008</t>
  </si>
  <si>
    <t>EGM009</t>
  </si>
  <si>
    <t>EGM010</t>
  </si>
  <si>
    <t>EGM011</t>
  </si>
  <si>
    <t>EGM013</t>
  </si>
  <si>
    <t>EGM014</t>
  </si>
  <si>
    <t>EGM016</t>
  </si>
  <si>
    <t>EGM018</t>
  </si>
  <si>
    <t>EGM019</t>
  </si>
  <si>
    <t>EGM020</t>
  </si>
  <si>
    <t>EGM021</t>
  </si>
  <si>
    <t>EGM022</t>
  </si>
  <si>
    <t>EGM023</t>
  </si>
  <si>
    <t>EGM025</t>
  </si>
  <si>
    <t>EGM026</t>
  </si>
  <si>
    <t>EGM027</t>
  </si>
  <si>
    <t>EGM029</t>
  </si>
  <si>
    <t>EGM031</t>
  </si>
  <si>
    <t>EGM032</t>
  </si>
  <si>
    <t>EGM034</t>
  </si>
  <si>
    <t>EGM035</t>
  </si>
  <si>
    <t>EGM036</t>
  </si>
  <si>
    <t>EGM038</t>
  </si>
  <si>
    <t>EGM039</t>
  </si>
  <si>
    <t>EGM040</t>
  </si>
  <si>
    <t>EGM041</t>
  </si>
  <si>
    <t>EGM042</t>
  </si>
  <si>
    <t>EGM043</t>
  </si>
  <si>
    <t>EGM044</t>
  </si>
  <si>
    <t>EGM045</t>
  </si>
  <si>
    <t>EGM046</t>
  </si>
  <si>
    <t>EGM051</t>
  </si>
  <si>
    <t>EGM053</t>
  </si>
  <si>
    <t>EGM055</t>
  </si>
  <si>
    <t>EGM056</t>
  </si>
  <si>
    <t>EGM057</t>
  </si>
  <si>
    <t>EGM060</t>
  </si>
  <si>
    <t>EGM064</t>
  </si>
  <si>
    <t>EGM065</t>
  </si>
  <si>
    <t>EGM073</t>
  </si>
  <si>
    <t>EGM075</t>
  </si>
  <si>
    <t>EGM076</t>
  </si>
  <si>
    <t>EGM080</t>
  </si>
  <si>
    <t>EGM081</t>
  </si>
  <si>
    <t>EGM083</t>
  </si>
  <si>
    <t>EGM085</t>
  </si>
  <si>
    <t>EGM089</t>
  </si>
  <si>
    <t>EGM098</t>
  </si>
  <si>
    <t>EGM101</t>
  </si>
  <si>
    <t>EGM102</t>
  </si>
  <si>
    <t>EGM103</t>
  </si>
  <si>
    <t>EGM104</t>
  </si>
  <si>
    <t>EGM105</t>
  </si>
  <si>
    <t>EGM106</t>
  </si>
  <si>
    <t>EGM107</t>
  </si>
  <si>
    <t>EGM108</t>
  </si>
  <si>
    <t>EGM109</t>
  </si>
  <si>
    <t>EGM110</t>
  </si>
  <si>
    <t>EGM111</t>
  </si>
  <si>
    <t>EGM112</t>
  </si>
  <si>
    <t>EGM113</t>
  </si>
  <si>
    <t>EGM114</t>
  </si>
  <si>
    <t>EGM115</t>
  </si>
  <si>
    <t>EGM117</t>
  </si>
  <si>
    <t>EGM118</t>
  </si>
  <si>
    <t>EGM119</t>
  </si>
  <si>
    <t>EGM120</t>
  </si>
  <si>
    <t>EGM121</t>
  </si>
  <si>
    <t>EGM122</t>
  </si>
  <si>
    <t>EGM123</t>
  </si>
  <si>
    <t>EGM124</t>
  </si>
  <si>
    <t>EGM131</t>
  </si>
  <si>
    <t>EGM132</t>
  </si>
  <si>
    <t>EGM133</t>
  </si>
  <si>
    <t>EGM135</t>
  </si>
  <si>
    <t>EGM136</t>
  </si>
  <si>
    <t>EGM137</t>
  </si>
  <si>
    <t>EGM138</t>
  </si>
  <si>
    <t>EGM140</t>
  </si>
  <si>
    <t>EGM147</t>
  </si>
  <si>
    <t>EGM148</t>
  </si>
  <si>
    <t>EGM150</t>
  </si>
  <si>
    <t>EGM151</t>
  </si>
  <si>
    <t>EGM152</t>
  </si>
  <si>
    <t>EGM153</t>
  </si>
  <si>
    <t>EGM155</t>
  </si>
  <si>
    <t>EGM156</t>
  </si>
  <si>
    <t>EGM157</t>
  </si>
  <si>
    <t>EGM158</t>
  </si>
  <si>
    <t>EGM159</t>
  </si>
  <si>
    <t>EGM160</t>
  </si>
  <si>
    <t>EGM166</t>
  </si>
  <si>
    <t>EGM168</t>
  </si>
  <si>
    <t>EGM169</t>
  </si>
  <si>
    <t>EGM176</t>
  </si>
  <si>
    <t>EGM179</t>
  </si>
  <si>
    <t>EGM185</t>
  </si>
  <si>
    <t>EGM186</t>
  </si>
  <si>
    <t>EGM187</t>
  </si>
  <si>
    <t>EGM189</t>
  </si>
  <si>
    <t>EGM194</t>
  </si>
  <si>
    <t>EGM195</t>
  </si>
  <si>
    <t>EGM199</t>
  </si>
  <si>
    <t>EGM202</t>
  </si>
  <si>
    <t>EGM204</t>
  </si>
  <si>
    <t>EGM205</t>
  </si>
  <si>
    <t>EGM208</t>
  </si>
  <si>
    <t>EGM209</t>
  </si>
  <si>
    <t>EGM210</t>
  </si>
  <si>
    <r>
      <t>T/D</t>
    </r>
    <r>
      <rPr>
        <vertAlign val="superscript"/>
        <sz val="10"/>
        <color theme="1"/>
        <rFont val="Helvetica"/>
      </rPr>
      <t>‡</t>
    </r>
  </si>
  <si>
    <r>
      <t xml:space="preserve">UCM </t>
    </r>
    <r>
      <rPr>
        <sz val="10"/>
        <color theme="1"/>
        <rFont val="Helvetica"/>
      </rPr>
      <t>(μg/g dry sediment)</t>
    </r>
    <r>
      <rPr>
        <vertAlign val="superscript"/>
        <sz val="10"/>
        <color theme="1"/>
        <rFont val="Helvetica"/>
      </rPr>
      <t>†</t>
    </r>
  </si>
  <si>
    <r>
      <t>TSF</t>
    </r>
    <r>
      <rPr>
        <sz val="10"/>
        <color theme="1"/>
        <rFont val="Helvetica"/>
      </rPr>
      <t xml:space="preserve"> (max. intensity units)*</t>
    </r>
  </si>
  <si>
    <t>* Total scanning flourescence</t>
  </si>
  <si>
    <t>† Unresolved complex mixture</t>
  </si>
  <si>
    <t>‡ Thermogenic/diagenetic ratio ((∑ n-alkanes – (nC27 + nC29 + nC31 + nC33)) / (nC27 + nC29 + nC31 + nC33)</t>
  </si>
  <si>
    <t>Thermogenic hydrocarbon signal</t>
  </si>
  <si>
    <t>15-6</t>
  </si>
  <si>
    <t>inconclusive</t>
  </si>
  <si>
    <t>15-9</t>
  </si>
  <si>
    <t>15-16</t>
  </si>
  <si>
    <t>15-23</t>
  </si>
  <si>
    <t>16-5</t>
  </si>
  <si>
    <t>16-32</t>
  </si>
  <si>
    <t>16-40</t>
  </si>
  <si>
    <t>16-41</t>
  </si>
  <si>
    <t>18-6</t>
  </si>
  <si>
    <t>18-7</t>
  </si>
  <si>
    <t>18-14</t>
  </si>
  <si>
    <t>18-19</t>
  </si>
  <si>
    <t>18-21</t>
  </si>
  <si>
    <t>18-22</t>
  </si>
  <si>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17</t>
    </r>
    <r>
      <rPr>
        <sz val="10"/>
        <color theme="1"/>
        <rFont val="Helvetica"/>
      </rPr>
      <t>/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27</t>
    </r>
  </si>
  <si>
    <r>
      <t>(C</t>
    </r>
    <r>
      <rPr>
        <vertAlign val="subscript"/>
        <sz val="10"/>
        <color theme="1"/>
        <rFont val="Helvetica"/>
      </rPr>
      <t>23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25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27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29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31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33</t>
    </r>
    <r>
      <rPr>
        <sz val="10"/>
        <color theme="1"/>
        <rFont val="Helvetica"/>
      </rPr>
      <t>)/(C</t>
    </r>
    <r>
      <rPr>
        <vertAlign val="subscript"/>
        <sz val="10"/>
        <color theme="1"/>
        <rFont val="Helvetica"/>
      </rPr>
      <t>24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26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28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30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32</t>
    </r>
    <r>
      <rPr>
        <sz val="10"/>
        <color theme="1"/>
        <rFont val="Helvetica"/>
      </rPr>
      <t>+C</t>
    </r>
    <r>
      <rPr>
        <vertAlign val="subscript"/>
        <sz val="10"/>
        <color theme="1"/>
        <rFont val="Helvetica"/>
      </rPr>
      <t>34</t>
    </r>
    <r>
      <rPr>
        <sz val="10"/>
        <color theme="1"/>
        <rFont val="Helvetica"/>
      </rPr>
      <t>)</t>
    </r>
  </si>
  <si>
    <r>
      <t>Table S4.2.</t>
    </r>
    <r>
      <rPr>
        <sz val="10"/>
        <color theme="1"/>
        <rFont val="Helvetica"/>
      </rPr>
      <t xml:space="preserve"> Interstitial gas composition (volume-% THCG)</t>
    </r>
  </si>
  <si>
    <r>
      <t xml:space="preserve">Table S4.2. </t>
    </r>
    <r>
      <rPr>
        <sz val="10"/>
        <color theme="1"/>
        <rFont val="Helvetica"/>
      </rPr>
      <t>Interstitial gas isotopes (‰ VPDB †).</t>
    </r>
  </si>
  <si>
    <r>
      <t xml:space="preserve">Table S4.2. </t>
    </r>
    <r>
      <rPr>
        <sz val="10"/>
        <color theme="1"/>
        <rFont val="Helvetica"/>
      </rPr>
      <t>Gas chromatography of the extractable organic matter (GC peak area)</t>
    </r>
  </si>
  <si>
    <r>
      <t xml:space="preserve">Table S4.2. </t>
    </r>
    <r>
      <rPr>
        <sz val="10"/>
        <color theme="1"/>
        <rFont val="Helvetica"/>
      </rPr>
      <t>GC-MS saturated hydrocarbon fraction (GC-MS peak height)</t>
    </r>
  </si>
  <si>
    <r>
      <t xml:space="preserve">Table S4.2. </t>
    </r>
    <r>
      <rPr>
        <sz val="10"/>
        <color theme="1"/>
        <rFont val="Helvetica"/>
      </rPr>
      <t>GC-MS aromatic hydrocarbon fraction (GC-MS peak height)</t>
    </r>
  </si>
  <si>
    <r>
      <t xml:space="preserve">Table S4.2. </t>
    </r>
    <r>
      <rPr>
        <sz val="10"/>
        <color theme="1"/>
        <rFont val="Helvetica"/>
      </rPr>
      <t>Interstitial gas composition (volume-% THCG)</t>
    </r>
  </si>
  <si>
    <r>
      <t>Table S4.2.</t>
    </r>
    <r>
      <rPr>
        <sz val="10"/>
        <color theme="1"/>
        <rFont val="Helvetica"/>
      </rPr>
      <t xml:space="preserve"> Interstitial gas isotopes (‰ VPDB †)</t>
    </r>
  </si>
  <si>
    <r>
      <t xml:space="preserve">Table S4.2. </t>
    </r>
    <r>
      <rPr>
        <sz val="10"/>
        <color theme="1"/>
        <rFont val="Helvetica"/>
      </rPr>
      <t>Hydrocarbon geochemical measurements on EGM marine sediment core</t>
    </r>
  </si>
  <si>
    <r>
      <t xml:space="preserve">Table S4.2. </t>
    </r>
    <r>
      <rPr>
        <sz val="10"/>
        <color theme="1"/>
        <rFont val="Helvetica"/>
      </rPr>
      <t>Unresolved complex mixture</t>
    </r>
  </si>
  <si>
    <r>
      <t xml:space="preserve">Table S4.2. </t>
    </r>
    <r>
      <rPr>
        <sz val="10"/>
        <color theme="1"/>
        <rFont val="Helvetica"/>
      </rPr>
      <t>Thermogenic/diagenetic ratio ((∑ n-alkanes – (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27</t>
    </r>
    <r>
      <rPr>
        <sz val="10"/>
        <color theme="1"/>
        <rFont val="Helvetica"/>
      </rPr>
      <t xml:space="preserve"> + 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29</t>
    </r>
    <r>
      <rPr>
        <sz val="10"/>
        <color theme="1"/>
        <rFont val="Helvetica"/>
      </rPr>
      <t xml:space="preserve"> + 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31</t>
    </r>
    <r>
      <rPr>
        <sz val="10"/>
        <color theme="1"/>
        <rFont val="Helvetica"/>
      </rPr>
      <t xml:space="preserve"> + 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33</t>
    </r>
    <r>
      <rPr>
        <sz val="10"/>
        <color theme="1"/>
        <rFont val="Helvetica"/>
      </rPr>
      <t>)) / (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27</t>
    </r>
    <r>
      <rPr>
        <sz val="10"/>
        <color theme="1"/>
        <rFont val="Helvetica"/>
      </rPr>
      <t xml:space="preserve"> + 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29</t>
    </r>
    <r>
      <rPr>
        <sz val="10"/>
        <color theme="1"/>
        <rFont val="Helvetica"/>
      </rPr>
      <t xml:space="preserve"> + 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31</t>
    </r>
    <r>
      <rPr>
        <sz val="10"/>
        <color theme="1"/>
        <rFont val="Helvetica"/>
      </rPr>
      <t xml:space="preserve"> + </t>
    </r>
    <r>
      <rPr>
        <i/>
        <sz val="10"/>
        <color theme="1"/>
        <rFont val="Helvetica"/>
      </rPr>
      <t>n</t>
    </r>
    <r>
      <rPr>
        <sz val="10"/>
        <color theme="1"/>
        <rFont val="Helvetica"/>
      </rPr>
      <t>C</t>
    </r>
    <r>
      <rPr>
        <vertAlign val="subscript"/>
        <sz val="10"/>
        <color theme="1"/>
        <rFont val="Helvetica"/>
      </rPr>
      <t>33</t>
    </r>
    <r>
      <rPr>
        <sz val="10"/>
        <color theme="1"/>
        <rFont val="Helvetica"/>
      </rPr>
      <t>)</t>
    </r>
  </si>
  <si>
    <t>HC negative</t>
  </si>
  <si>
    <t>HC positive</t>
  </si>
  <si>
    <r>
      <t xml:space="preserve">Table S4.2. </t>
    </r>
    <r>
      <rPr>
        <sz val="10"/>
        <color theme="1"/>
        <rFont val="Helvetica"/>
      </rPr>
      <t>Extract yield and bulk extract properties</t>
    </r>
  </si>
  <si>
    <r>
      <t>Total hydrocarbon (wt% of EOM)</t>
    </r>
    <r>
      <rPr>
        <sz val="10"/>
        <color theme="1"/>
        <rFont val="Helvetica"/>
      </rPr>
      <t xml:space="preserve"> †</t>
    </r>
  </si>
  <si>
    <t>Sediment weight        (g)</t>
  </si>
  <si>
    <t>Saturate                   (wt% of EOM)</t>
  </si>
  <si>
    <t>Aromatic                  (wt% of EOM)</t>
  </si>
  <si>
    <t>Polar                          (wt% of EOM)</t>
  </si>
  <si>
    <t>Asphaltenes            (wt% of EOM)</t>
  </si>
  <si>
    <t>Extractable organic matter (mg)</t>
  </si>
  <si>
    <t>†Total hydrocarbon represents the sum of saturate and aromatic hydrocarbons</t>
  </si>
  <si>
    <r>
      <t xml:space="preserve">Table S4.2. </t>
    </r>
    <r>
      <rPr>
        <sz val="10"/>
        <color theme="1"/>
        <rFont val="Helvetica"/>
      </rPr>
      <t xml:space="preserve">Hydrocarbon geochemical measurements on NS marine sediment core (data reproduced from </t>
    </r>
    <r>
      <rPr>
        <i/>
        <sz val="10"/>
        <color theme="1"/>
        <rFont val="Helvetica"/>
      </rPr>
      <t>Chapter 3</t>
    </r>
    <r>
      <rPr>
        <sz val="10"/>
        <color theme="1"/>
        <rFont val="Helvetica"/>
      </rPr>
      <t>)</t>
    </r>
  </si>
  <si>
    <r>
      <t xml:space="preserve">Table S4.2. </t>
    </r>
    <r>
      <rPr>
        <sz val="10"/>
        <color theme="1"/>
        <rFont val="Helvetica"/>
      </rPr>
      <t xml:space="preserve">Hydrocarbon geochemical measurements on marine sediment cores (data reproduced from </t>
    </r>
    <r>
      <rPr>
        <i/>
        <sz val="10"/>
        <color theme="1"/>
        <rFont val="Helvetica"/>
      </rPr>
      <t>Chapter 3</t>
    </r>
    <r>
      <rPr>
        <sz val="10"/>
        <color theme="1"/>
        <rFont val="Helvetica"/>
      </rPr>
      <t>)</t>
    </r>
  </si>
  <si>
    <r>
      <t xml:space="preserve">Table S4.2. </t>
    </r>
    <r>
      <rPr>
        <sz val="10"/>
        <color theme="1"/>
        <rFont val="Helvetica"/>
      </rPr>
      <t>Triplicate averaged hydrocarbon geochemical measurements on marine sediment core intervals from the Eastern Gulf of Mexico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</si>
</sst>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Helvetica"/>
    </font>
    <font>
      <sz val="10"/>
      <color theme="1"/>
      <name val="Helvetica"/>
    </font>
    <font>
      <b/>
      <vertAlign val="subscript"/>
      <sz val="10"/>
      <color theme="1"/>
      <name val="Helvetica"/>
    </font>
    <font>
      <b/>
      <i/>
      <sz val="10"/>
      <color theme="1"/>
      <name val="Helvetica"/>
    </font>
    <font>
      <sz val="9"/>
      <color theme="1"/>
      <name val="Helvetica"/>
    </font>
    <font>
      <vertAlign val="subscript"/>
      <sz val="11"/>
      <color theme="1"/>
      <name val="Helvetica"/>
    </font>
    <font>
      <i/>
      <sz val="10"/>
      <color theme="1"/>
      <name val="Helvetica"/>
    </font>
    <font>
      <vertAlign val="subscript"/>
      <sz val="10"/>
      <color theme="1"/>
      <name val="Helvetica"/>
    </font>
    <font>
      <sz val="11"/>
      <color theme="1"/>
      <name val="Helvetica"/>
    </font>
    <font>
      <b/>
      <sz val="9"/>
      <color theme="1"/>
      <name val="Helvetica"/>
    </font>
    <font>
      <vertAlign val="subscript"/>
      <sz val="9"/>
      <color theme="1"/>
      <name val="Helvetica"/>
    </font>
    <font>
      <i/>
      <sz val="9"/>
      <color theme="1"/>
      <name val="Helvetica"/>
    </font>
    <font>
      <sz val="10"/>
      <name val="MS Sans Serif"/>
      <family val="2"/>
    </font>
    <font>
      <vertAlign val="superscript"/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40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left" vertical="center" indent="2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5" fillId="2" borderId="0" xfId="0" applyNumberFormat="1" applyFont="1" applyFill="1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vertical="center" indent="2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49" fontId="2" fillId="0" borderId="0" xfId="0" applyNumberFormat="1" applyFont="1"/>
    <xf numFmtId="2" fontId="2" fillId="2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/>
    <xf numFmtId="49" fontId="1" fillId="3" borderId="8" xfId="0" applyNumberFormat="1" applyFont="1" applyFill="1" applyBorder="1" applyAlignment="1">
      <alignment horizontal="left" vertical="center" indent="2"/>
    </xf>
    <xf numFmtId="0" fontId="1" fillId="3" borderId="0" xfId="0" applyFont="1" applyFill="1" applyAlignment="1">
      <alignment horizontal="left" vertical="center" indent="2"/>
    </xf>
    <xf numFmtId="0" fontId="1" fillId="3" borderId="5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 indent="2"/>
    </xf>
    <xf numFmtId="0" fontId="1" fillId="3" borderId="10" xfId="0" applyFont="1" applyFill="1" applyBorder="1" applyAlignment="1">
      <alignment horizontal="left" vertical="center" indent="2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0" xfId="0" applyFont="1" applyFill="1"/>
    <xf numFmtId="49" fontId="1" fillId="3" borderId="13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E64B228-CCCD-4FEC-901D-FB8B4F8BC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188691</xdr:colOff>
      <xdr:row>93</xdr:row>
      <xdr:rowOff>96308</xdr:rowOff>
    </xdr:from>
    <xdr:to>
      <xdr:col>3</xdr:col>
      <xdr:colOff>471770</xdr:colOff>
      <xdr:row>104</xdr:row>
      <xdr:rowOff>35406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253BDB-07DF-4485-B4CD-AFAD1BC8D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691" y="24489833"/>
          <a:ext cx="2426204" cy="2034598"/>
        </a:xfrm>
        <a:prstGeom prst="rect">
          <a:avLst/>
        </a:prstGeom>
      </xdr:spPr>
    </xdr:pic>
    <xdr:clientData/>
  </xdr:twoCellAnchor>
  <xdr:twoCellAnchor editAs="oneCell">
    <xdr:from>
      <xdr:col>5</xdr:col>
      <xdr:colOff>941917</xdr:colOff>
      <xdr:row>94</xdr:row>
      <xdr:rowOff>11642</xdr:rowOff>
    </xdr:from>
    <xdr:to>
      <xdr:col>9</xdr:col>
      <xdr:colOff>279154</xdr:colOff>
      <xdr:row>103</xdr:row>
      <xdr:rowOff>3118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A75810-81F8-4795-ADB0-6DD878C60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7717" y="24595667"/>
          <a:ext cx="2434979" cy="1705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188691</xdr:colOff>
      <xdr:row>201</xdr:row>
      <xdr:rowOff>96308</xdr:rowOff>
    </xdr:from>
    <xdr:to>
      <xdr:col>3</xdr:col>
      <xdr:colOff>471770</xdr:colOff>
      <xdr:row>212</xdr:row>
      <xdr:rowOff>35406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F90A04-DEC2-4256-8B5F-3C6D9F45D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691" y="42206333"/>
          <a:ext cx="2426204" cy="2034598"/>
        </a:xfrm>
        <a:prstGeom prst="rect">
          <a:avLst/>
        </a:prstGeom>
      </xdr:spPr>
    </xdr:pic>
    <xdr:clientData/>
  </xdr:twoCellAnchor>
  <xdr:twoCellAnchor editAs="oneCell">
    <xdr:from>
      <xdr:col>5</xdr:col>
      <xdr:colOff>941917</xdr:colOff>
      <xdr:row>202</xdr:row>
      <xdr:rowOff>11642</xdr:rowOff>
    </xdr:from>
    <xdr:to>
      <xdr:col>9</xdr:col>
      <xdr:colOff>528921</xdr:colOff>
      <xdr:row>211</xdr:row>
      <xdr:rowOff>3118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991560-A009-40C5-BA0D-C2397186D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7717" y="42312167"/>
          <a:ext cx="2434979" cy="1705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F4E7-0940-4A3C-A297-7D090DE11647}">
  <dimension ref="A1:I29"/>
  <sheetViews>
    <sheetView tabSelected="1" zoomScale="90" zoomScaleNormal="90" workbookViewId="0"/>
  </sheetViews>
  <sheetFormatPr defaultRowHeight="12.75" x14ac:dyDescent="0.2"/>
  <cols>
    <col min="1" max="1" width="10.7109375" style="61" customWidth="1"/>
    <col min="2" max="2" width="10.7109375" style="6" customWidth="1"/>
    <col min="3" max="3" width="27.140625" style="6" bestFit="1" customWidth="1"/>
    <col min="4" max="16384" width="9.140625" style="6"/>
  </cols>
  <sheetData>
    <row r="1" spans="1:9" s="3" customFormat="1" ht="24.95" customHeight="1" x14ac:dyDescent="0.25">
      <c r="A1" s="1" t="s">
        <v>581</v>
      </c>
      <c r="B1" s="2"/>
      <c r="C1" s="2"/>
      <c r="D1" s="2"/>
      <c r="E1" s="2"/>
      <c r="F1" s="2"/>
      <c r="G1" s="2"/>
      <c r="H1" s="2"/>
      <c r="I1" s="2"/>
    </row>
    <row r="2" spans="1:9" ht="9.9499999999999993" customHeight="1" x14ac:dyDescent="0.2">
      <c r="A2" s="4"/>
      <c r="B2" s="5"/>
      <c r="C2" s="5"/>
      <c r="D2" s="5"/>
      <c r="E2" s="5"/>
      <c r="F2" s="5"/>
      <c r="G2" s="5"/>
      <c r="H2" s="5"/>
      <c r="I2" s="5"/>
    </row>
    <row r="3" spans="1:9" s="3" customFormat="1" ht="24.95" customHeight="1" x14ac:dyDescent="0.25">
      <c r="A3" s="1" t="s">
        <v>429</v>
      </c>
      <c r="B3" s="2"/>
      <c r="C3" s="2"/>
      <c r="D3" s="2"/>
      <c r="E3" s="2"/>
      <c r="F3" s="2"/>
      <c r="G3" s="2"/>
      <c r="H3" s="2"/>
      <c r="I3" s="2"/>
    </row>
    <row r="4" spans="1:9" s="11" customFormat="1" ht="60" customHeight="1" x14ac:dyDescent="0.25">
      <c r="A4" s="7" t="s">
        <v>423</v>
      </c>
      <c r="B4" s="9" t="s">
        <v>428</v>
      </c>
      <c r="C4" s="65" t="s">
        <v>435</v>
      </c>
      <c r="D4" s="68"/>
      <c r="E4" s="68"/>
      <c r="F4" s="68"/>
      <c r="G4" s="68"/>
      <c r="H4" s="68"/>
      <c r="I4" s="68"/>
    </row>
    <row r="5" spans="1:9" ht="15" customHeight="1" x14ac:dyDescent="0.2">
      <c r="A5" s="31" t="s">
        <v>427</v>
      </c>
      <c r="B5" s="36">
        <v>1</v>
      </c>
      <c r="C5" s="75">
        <v>90980</v>
      </c>
      <c r="D5" s="5"/>
      <c r="E5" s="5"/>
      <c r="F5" s="5"/>
      <c r="G5" s="5"/>
      <c r="H5" s="5"/>
      <c r="I5" s="5"/>
    </row>
    <row r="6" spans="1:9" ht="15" customHeight="1" x14ac:dyDescent="0.2">
      <c r="A6" s="12" t="s">
        <v>427</v>
      </c>
      <c r="B6" s="17">
        <v>2</v>
      </c>
      <c r="C6" s="76">
        <v>138520</v>
      </c>
      <c r="D6" s="5"/>
      <c r="E6" s="5"/>
      <c r="F6" s="5"/>
      <c r="G6" s="5"/>
      <c r="H6" s="5"/>
      <c r="I6" s="5"/>
    </row>
    <row r="7" spans="1:9" ht="15" customHeight="1" x14ac:dyDescent="0.2">
      <c r="A7" s="18" t="s">
        <v>427</v>
      </c>
      <c r="B7" s="23">
        <v>3</v>
      </c>
      <c r="C7" s="77">
        <v>304550</v>
      </c>
      <c r="D7" s="5"/>
      <c r="E7" s="5"/>
      <c r="F7" s="5"/>
      <c r="G7" s="5"/>
      <c r="H7" s="5"/>
      <c r="I7" s="5"/>
    </row>
    <row r="8" spans="1:9" ht="9.9499999999999993" customHeight="1" x14ac:dyDescent="0.2">
      <c r="A8" s="4"/>
      <c r="B8" s="5"/>
      <c r="C8" s="5"/>
      <c r="D8" s="5"/>
      <c r="E8" s="5"/>
      <c r="F8" s="5"/>
      <c r="G8" s="5"/>
      <c r="H8" s="5"/>
      <c r="I8" s="5"/>
    </row>
    <row r="9" spans="1:9" ht="15" customHeight="1" x14ac:dyDescent="0.2">
      <c r="A9" s="24" t="s">
        <v>430</v>
      </c>
      <c r="B9" s="5"/>
      <c r="C9" s="5"/>
      <c r="D9" s="5"/>
      <c r="E9" s="5"/>
      <c r="F9" s="5"/>
      <c r="G9" s="5"/>
      <c r="H9" s="5"/>
      <c r="I9" s="5"/>
    </row>
    <row r="10" spans="1:9" ht="15" customHeight="1" x14ac:dyDescent="0.2">
      <c r="A10" s="24" t="s">
        <v>431</v>
      </c>
      <c r="B10" s="5"/>
      <c r="C10" s="5"/>
      <c r="D10" s="5"/>
      <c r="E10" s="5"/>
      <c r="F10" s="5"/>
      <c r="G10" s="5"/>
      <c r="H10" s="5"/>
      <c r="I10" s="5"/>
    </row>
    <row r="11" spans="1:9" ht="15" customHeight="1" x14ac:dyDescent="0.2">
      <c r="A11" s="4"/>
      <c r="B11" s="5"/>
      <c r="C11" s="5"/>
      <c r="D11" s="5"/>
      <c r="E11" s="5"/>
      <c r="F11" s="5"/>
      <c r="G11" s="5"/>
      <c r="H11" s="5"/>
      <c r="I11" s="5"/>
    </row>
    <row r="12" spans="1:9" s="3" customFormat="1" ht="24.95" customHeight="1" x14ac:dyDescent="0.25">
      <c r="A12" s="1" t="s">
        <v>582</v>
      </c>
      <c r="B12" s="2"/>
      <c r="C12" s="2"/>
      <c r="D12" s="2"/>
      <c r="E12" s="2"/>
      <c r="F12" s="2"/>
      <c r="G12" s="2"/>
      <c r="H12" s="2"/>
      <c r="I12" s="2"/>
    </row>
    <row r="13" spans="1:9" s="11" customFormat="1" ht="60" customHeight="1" x14ac:dyDescent="0.25">
      <c r="A13" s="7" t="s">
        <v>423</v>
      </c>
      <c r="B13" s="9" t="s">
        <v>428</v>
      </c>
      <c r="C13" s="65" t="s">
        <v>434</v>
      </c>
      <c r="D13" s="68"/>
      <c r="E13" s="68"/>
      <c r="F13" s="68"/>
      <c r="G13" s="68"/>
      <c r="H13" s="68"/>
      <c r="I13" s="68"/>
    </row>
    <row r="14" spans="1:9" ht="15" customHeight="1" x14ac:dyDescent="0.2">
      <c r="A14" s="31" t="s">
        <v>427</v>
      </c>
      <c r="B14" s="36">
        <v>1</v>
      </c>
      <c r="C14" s="75">
        <v>11</v>
      </c>
      <c r="D14" s="5"/>
      <c r="E14" s="5"/>
      <c r="F14" s="5"/>
      <c r="G14" s="5"/>
      <c r="H14" s="5"/>
      <c r="I14" s="5"/>
    </row>
    <row r="15" spans="1:9" ht="15" customHeight="1" x14ac:dyDescent="0.2">
      <c r="A15" s="12" t="s">
        <v>427</v>
      </c>
      <c r="B15" s="17">
        <v>2</v>
      </c>
      <c r="C15" s="76">
        <v>12</v>
      </c>
      <c r="D15" s="5"/>
      <c r="E15" s="5"/>
      <c r="F15" s="5"/>
      <c r="G15" s="5"/>
      <c r="H15" s="5"/>
      <c r="I15" s="5"/>
    </row>
    <row r="16" spans="1:9" ht="15" customHeight="1" x14ac:dyDescent="0.2">
      <c r="A16" s="18" t="s">
        <v>427</v>
      </c>
      <c r="B16" s="23">
        <v>3</v>
      </c>
      <c r="C16" s="77">
        <v>38</v>
      </c>
      <c r="D16" s="5"/>
      <c r="E16" s="5"/>
      <c r="F16" s="5"/>
      <c r="G16" s="5"/>
      <c r="H16" s="5"/>
      <c r="I16" s="5"/>
    </row>
    <row r="17" spans="1:9" ht="9.9499999999999993" customHeight="1" x14ac:dyDescent="0.2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">
      <c r="A18" s="24" t="s">
        <v>432</v>
      </c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">
      <c r="A19" s="24" t="s">
        <v>433</v>
      </c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">
      <c r="A20" s="4"/>
      <c r="B20" s="5"/>
      <c r="C20" s="5"/>
      <c r="D20" s="5"/>
      <c r="E20" s="5"/>
      <c r="F20" s="5"/>
      <c r="G20" s="5"/>
      <c r="H20" s="5"/>
      <c r="I20" s="5"/>
    </row>
    <row r="21" spans="1:9" s="3" customFormat="1" ht="24.95" customHeight="1" x14ac:dyDescent="0.25">
      <c r="A21" s="1" t="s">
        <v>583</v>
      </c>
      <c r="B21" s="2"/>
      <c r="C21" s="2"/>
      <c r="D21" s="2"/>
      <c r="E21" s="2"/>
      <c r="F21" s="2"/>
      <c r="G21" s="2"/>
      <c r="H21" s="2"/>
      <c r="I21" s="2"/>
    </row>
    <row r="22" spans="1:9" s="11" customFormat="1" ht="60" customHeight="1" x14ac:dyDescent="0.25">
      <c r="A22" s="7" t="s">
        <v>423</v>
      </c>
      <c r="B22" s="9" t="s">
        <v>428</v>
      </c>
      <c r="C22" s="65" t="s">
        <v>436</v>
      </c>
      <c r="D22" s="68"/>
      <c r="E22" s="68"/>
      <c r="F22" s="68"/>
      <c r="G22" s="68"/>
      <c r="H22" s="68"/>
      <c r="I22" s="68"/>
    </row>
    <row r="23" spans="1:9" ht="15" customHeight="1" x14ac:dyDescent="0.2">
      <c r="A23" s="31" t="s">
        <v>427</v>
      </c>
      <c r="B23" s="36">
        <v>1</v>
      </c>
      <c r="C23" s="75">
        <v>2.37</v>
      </c>
      <c r="D23" s="5"/>
      <c r="E23" s="5"/>
      <c r="F23" s="5"/>
      <c r="G23" s="5"/>
      <c r="H23" s="5"/>
      <c r="I23" s="5"/>
    </row>
    <row r="24" spans="1:9" ht="15" customHeight="1" x14ac:dyDescent="0.2">
      <c r="A24" s="12" t="s">
        <v>427</v>
      </c>
      <c r="B24" s="17">
        <v>2</v>
      </c>
      <c r="C24" s="76">
        <v>4.1500000000000004</v>
      </c>
      <c r="D24" s="5"/>
      <c r="E24" s="5"/>
      <c r="F24" s="5"/>
      <c r="G24" s="5"/>
      <c r="H24" s="5"/>
      <c r="I24" s="5"/>
    </row>
    <row r="25" spans="1:9" ht="15" customHeight="1" x14ac:dyDescent="0.2">
      <c r="A25" s="18" t="s">
        <v>427</v>
      </c>
      <c r="B25" s="23">
        <v>3</v>
      </c>
      <c r="C25" s="77">
        <v>5.73</v>
      </c>
      <c r="D25" s="5"/>
      <c r="E25" s="5"/>
      <c r="F25" s="5"/>
      <c r="G25" s="5"/>
      <c r="H25" s="5"/>
      <c r="I25" s="5"/>
    </row>
    <row r="26" spans="1:9" ht="9.9499999999999993" customHeight="1" x14ac:dyDescent="0.2">
      <c r="A26" s="4"/>
      <c r="B26" s="5"/>
      <c r="C26" s="5"/>
      <c r="D26" s="5"/>
      <c r="E26" s="5"/>
      <c r="F26" s="5"/>
      <c r="G26" s="5"/>
      <c r="H26" s="5"/>
      <c r="I26" s="5"/>
    </row>
    <row r="27" spans="1:9" ht="15" customHeight="1" x14ac:dyDescent="0.2">
      <c r="A27" s="24" t="s">
        <v>437</v>
      </c>
      <c r="B27" s="5"/>
      <c r="C27" s="5"/>
      <c r="D27" s="5"/>
      <c r="E27" s="5"/>
      <c r="F27" s="5"/>
      <c r="G27" s="5"/>
      <c r="H27" s="5"/>
      <c r="I27" s="5"/>
    </row>
    <row r="28" spans="1:9" ht="15" customHeight="1" x14ac:dyDescent="0.2">
      <c r="A28" s="24" t="s">
        <v>438</v>
      </c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4"/>
      <c r="B29" s="5"/>
      <c r="C29" s="5"/>
      <c r="D29" s="5"/>
      <c r="E29" s="5"/>
      <c r="F29" s="5"/>
      <c r="G29" s="5"/>
      <c r="H29" s="5"/>
      <c r="I2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26B9-CC83-4EC1-B564-FA50236E6AAF}">
  <dimension ref="A1:H119"/>
  <sheetViews>
    <sheetView zoomScale="90" zoomScaleNormal="90" workbookViewId="0"/>
  </sheetViews>
  <sheetFormatPr defaultRowHeight="12.75" x14ac:dyDescent="0.2"/>
  <cols>
    <col min="1" max="1" width="10.7109375" style="61" customWidth="1"/>
    <col min="2" max="5" width="25.7109375" style="6" customWidth="1"/>
    <col min="6" max="16384" width="9.140625" style="6"/>
  </cols>
  <sheetData>
    <row r="1" spans="1:8" s="3" customFormat="1" ht="24.95" customHeight="1" x14ac:dyDescent="0.25">
      <c r="A1" s="1" t="s">
        <v>597</v>
      </c>
      <c r="B1" s="2"/>
      <c r="C1" s="2"/>
      <c r="D1" s="2"/>
      <c r="E1" s="2"/>
      <c r="F1" s="2"/>
      <c r="G1" s="2"/>
      <c r="H1" s="2"/>
    </row>
    <row r="2" spans="1:8" ht="9.9499999999999993" customHeight="1" x14ac:dyDescent="0.2">
      <c r="A2" s="4"/>
      <c r="B2" s="5"/>
      <c r="C2" s="5"/>
      <c r="D2" s="5"/>
      <c r="E2" s="5"/>
      <c r="F2" s="5"/>
      <c r="G2" s="5"/>
      <c r="H2" s="5"/>
    </row>
    <row r="3" spans="1:8" s="11" customFormat="1" ht="60" customHeight="1" x14ac:dyDescent="0.25">
      <c r="A3" s="7" t="s">
        <v>423</v>
      </c>
      <c r="B3" s="89" t="s">
        <v>552</v>
      </c>
      <c r="C3" s="90" t="s">
        <v>551</v>
      </c>
      <c r="D3" s="90" t="s">
        <v>550</v>
      </c>
      <c r="E3" s="9" t="s">
        <v>556</v>
      </c>
      <c r="F3" s="68"/>
      <c r="G3" s="68"/>
      <c r="H3" s="68"/>
    </row>
    <row r="4" spans="1:8" ht="15" customHeight="1" x14ac:dyDescent="0.2">
      <c r="A4" s="82" t="s">
        <v>439</v>
      </c>
      <c r="B4" s="115">
        <v>71205</v>
      </c>
      <c r="C4" s="116">
        <v>15</v>
      </c>
      <c r="D4" s="116">
        <v>1.3233333333333333</v>
      </c>
      <c r="E4" s="117" t="s">
        <v>585</v>
      </c>
      <c r="F4" s="5"/>
      <c r="G4" s="5"/>
      <c r="H4" s="5"/>
    </row>
    <row r="5" spans="1:8" ht="15" customHeight="1" x14ac:dyDescent="0.2">
      <c r="A5" s="82" t="s">
        <v>440</v>
      </c>
      <c r="B5" s="79">
        <v>94560</v>
      </c>
      <c r="C5" s="78">
        <v>27.333333333333332</v>
      </c>
      <c r="D5" s="78">
        <v>2.7533333333333334</v>
      </c>
      <c r="E5" s="118" t="s">
        <v>585</v>
      </c>
      <c r="F5" s="5"/>
      <c r="G5" s="5"/>
      <c r="H5" s="5"/>
    </row>
    <row r="6" spans="1:8" ht="15" customHeight="1" x14ac:dyDescent="0.2">
      <c r="A6" s="82" t="s">
        <v>441</v>
      </c>
      <c r="B6" s="79">
        <v>123180</v>
      </c>
      <c r="C6" s="78">
        <v>35.333333333333336</v>
      </c>
      <c r="D6" s="78">
        <v>3.59</v>
      </c>
      <c r="E6" s="118" t="s">
        <v>585</v>
      </c>
      <c r="F6" s="5"/>
      <c r="G6" s="5"/>
      <c r="H6" s="5"/>
    </row>
    <row r="7" spans="1:8" ht="15" customHeight="1" x14ac:dyDescent="0.2">
      <c r="A7" s="82" t="s">
        <v>442</v>
      </c>
      <c r="B7" s="79">
        <v>34578.333333333336</v>
      </c>
      <c r="C7" s="78">
        <v>17</v>
      </c>
      <c r="D7" s="78">
        <v>1.4933333333333334</v>
      </c>
      <c r="E7" s="118" t="s">
        <v>585</v>
      </c>
      <c r="F7" s="5"/>
      <c r="G7" s="5"/>
      <c r="H7" s="5"/>
    </row>
    <row r="8" spans="1:8" ht="15" customHeight="1" x14ac:dyDescent="0.2">
      <c r="A8" s="82" t="s">
        <v>443</v>
      </c>
      <c r="B8" s="79">
        <v>33888.333333333336</v>
      </c>
      <c r="C8" s="78">
        <v>6</v>
      </c>
      <c r="D8" s="78">
        <v>1.1366666666666667</v>
      </c>
      <c r="E8" s="118" t="s">
        <v>584</v>
      </c>
      <c r="F8" s="5"/>
      <c r="G8" s="5"/>
      <c r="H8" s="5"/>
    </row>
    <row r="9" spans="1:8" ht="15" customHeight="1" x14ac:dyDescent="0.2">
      <c r="A9" s="82" t="s">
        <v>444</v>
      </c>
      <c r="B9" s="79">
        <v>67548.333333333328</v>
      </c>
      <c r="C9" s="78">
        <v>10</v>
      </c>
      <c r="D9" s="78">
        <v>1.1766666666666667</v>
      </c>
      <c r="E9" s="118" t="s">
        <v>585</v>
      </c>
      <c r="F9" s="5"/>
      <c r="G9" s="5"/>
      <c r="H9" s="5"/>
    </row>
    <row r="10" spans="1:8" ht="15" customHeight="1" x14ac:dyDescent="0.2">
      <c r="A10" s="82" t="s">
        <v>445</v>
      </c>
      <c r="B10" s="79">
        <v>11681</v>
      </c>
      <c r="C10" s="78">
        <v>3.3333333333333335</v>
      </c>
      <c r="D10" s="78">
        <v>1.1000000000000001</v>
      </c>
      <c r="E10" s="118" t="s">
        <v>584</v>
      </c>
      <c r="F10" s="5"/>
      <c r="G10" s="5"/>
      <c r="H10" s="5"/>
    </row>
    <row r="11" spans="1:8" ht="15" customHeight="1" x14ac:dyDescent="0.2">
      <c r="A11" s="82" t="s">
        <v>446</v>
      </c>
      <c r="B11" s="79">
        <v>16051.333333333334</v>
      </c>
      <c r="C11" s="78">
        <v>3.3333333333333335</v>
      </c>
      <c r="D11" s="78">
        <v>1.2633333333333334</v>
      </c>
      <c r="E11" s="118" t="s">
        <v>584</v>
      </c>
      <c r="F11" s="5"/>
      <c r="G11" s="5"/>
      <c r="H11" s="5"/>
    </row>
    <row r="12" spans="1:8" ht="15" customHeight="1" x14ac:dyDescent="0.2">
      <c r="A12" s="82" t="s">
        <v>447</v>
      </c>
      <c r="B12" s="79">
        <v>92793.333333333328</v>
      </c>
      <c r="C12" s="78">
        <v>14</v>
      </c>
      <c r="D12" s="78">
        <v>2.2633333333333332</v>
      </c>
      <c r="E12" s="118" t="s">
        <v>585</v>
      </c>
      <c r="F12" s="5"/>
      <c r="G12" s="5"/>
      <c r="H12" s="5"/>
    </row>
    <row r="13" spans="1:8" ht="15" customHeight="1" x14ac:dyDescent="0.2">
      <c r="A13" s="82" t="s">
        <v>448</v>
      </c>
      <c r="B13" s="79">
        <v>8047.666666666667</v>
      </c>
      <c r="C13" s="78">
        <v>27</v>
      </c>
      <c r="D13" s="78">
        <v>1.2166666666666666</v>
      </c>
      <c r="E13" s="118" t="s">
        <v>585</v>
      </c>
      <c r="F13" s="5"/>
      <c r="G13" s="5"/>
      <c r="H13" s="5"/>
    </row>
    <row r="14" spans="1:8" ht="15" customHeight="1" x14ac:dyDescent="0.2">
      <c r="A14" s="82" t="s">
        <v>449</v>
      </c>
      <c r="B14" s="79">
        <v>159523.33333333334</v>
      </c>
      <c r="C14" s="78">
        <v>27.666666666666668</v>
      </c>
      <c r="D14" s="78">
        <v>3.1533333333333338</v>
      </c>
      <c r="E14" s="118" t="s">
        <v>585</v>
      </c>
      <c r="F14" s="5"/>
      <c r="G14" s="5"/>
      <c r="H14" s="5"/>
    </row>
    <row r="15" spans="1:8" ht="15" customHeight="1" x14ac:dyDescent="0.2">
      <c r="A15" s="82" t="s">
        <v>450</v>
      </c>
      <c r="B15" s="79">
        <v>8617.3333333333339</v>
      </c>
      <c r="C15" s="78">
        <v>3</v>
      </c>
      <c r="D15" s="78">
        <v>0.72000000000000008</v>
      </c>
      <c r="E15" s="118" t="s">
        <v>584</v>
      </c>
      <c r="F15" s="5"/>
      <c r="G15" s="5"/>
      <c r="H15" s="5"/>
    </row>
    <row r="16" spans="1:8" ht="15" customHeight="1" x14ac:dyDescent="0.2">
      <c r="A16" s="82" t="s">
        <v>451</v>
      </c>
      <c r="B16" s="79">
        <v>6929.666666666667</v>
      </c>
      <c r="C16" s="78">
        <v>3.6666666666666665</v>
      </c>
      <c r="D16" s="78">
        <v>1.0733333333333333</v>
      </c>
      <c r="E16" s="118" t="s">
        <v>584</v>
      </c>
      <c r="F16" s="5"/>
      <c r="G16" s="5"/>
      <c r="H16" s="5"/>
    </row>
    <row r="17" spans="1:8" ht="15" customHeight="1" x14ac:dyDescent="0.2">
      <c r="A17" s="82" t="s">
        <v>452</v>
      </c>
      <c r="B17" s="79">
        <v>20217.333333333332</v>
      </c>
      <c r="C17" s="78">
        <v>4</v>
      </c>
      <c r="D17" s="78">
        <v>0.96333333333333326</v>
      </c>
      <c r="E17" s="118" t="s">
        <v>584</v>
      </c>
      <c r="F17" s="5"/>
      <c r="G17" s="5"/>
      <c r="H17" s="5"/>
    </row>
    <row r="18" spans="1:8" ht="15" customHeight="1" x14ac:dyDescent="0.2">
      <c r="A18" s="82" t="s">
        <v>453</v>
      </c>
      <c r="B18" s="79">
        <v>25411.666666666668</v>
      </c>
      <c r="C18" s="78">
        <v>3.3333333333333335</v>
      </c>
      <c r="D18" s="78">
        <v>0.77</v>
      </c>
      <c r="E18" s="118" t="s">
        <v>584</v>
      </c>
      <c r="F18" s="5"/>
      <c r="G18" s="5"/>
      <c r="H18" s="5"/>
    </row>
    <row r="19" spans="1:8" ht="15" customHeight="1" x14ac:dyDescent="0.2">
      <c r="A19" s="82" t="s">
        <v>454</v>
      </c>
      <c r="B19" s="79">
        <v>21296.666666666668</v>
      </c>
      <c r="C19" s="78">
        <v>11</v>
      </c>
      <c r="D19" s="78">
        <v>0.9</v>
      </c>
      <c r="E19" s="118" t="s">
        <v>585</v>
      </c>
      <c r="F19" s="5"/>
      <c r="G19" s="5"/>
      <c r="H19" s="5"/>
    </row>
    <row r="20" spans="1:8" ht="15" customHeight="1" x14ac:dyDescent="0.2">
      <c r="A20" s="82" t="s">
        <v>455</v>
      </c>
      <c r="B20" s="79">
        <v>57326.666666666664</v>
      </c>
      <c r="C20" s="78">
        <v>32</v>
      </c>
      <c r="D20" s="78">
        <v>1.05</v>
      </c>
      <c r="E20" s="118" t="s">
        <v>585</v>
      </c>
      <c r="F20" s="5"/>
      <c r="G20" s="5"/>
      <c r="H20" s="5"/>
    </row>
    <row r="21" spans="1:8" ht="15" customHeight="1" x14ac:dyDescent="0.2">
      <c r="A21" s="82" t="s">
        <v>456</v>
      </c>
      <c r="B21" s="79">
        <v>11765.666666666666</v>
      </c>
      <c r="C21" s="78">
        <v>7.666666666666667</v>
      </c>
      <c r="D21" s="78">
        <v>1.3199999999999998</v>
      </c>
      <c r="E21" s="118" t="s">
        <v>584</v>
      </c>
      <c r="F21" s="5"/>
      <c r="G21" s="5"/>
      <c r="H21" s="5"/>
    </row>
    <row r="22" spans="1:8" ht="15" customHeight="1" x14ac:dyDescent="0.2">
      <c r="A22" s="82" t="s">
        <v>457</v>
      </c>
      <c r="B22" s="79">
        <v>131616.66666666666</v>
      </c>
      <c r="C22" s="78">
        <v>13</v>
      </c>
      <c r="D22" s="78">
        <v>2.59</v>
      </c>
      <c r="E22" s="118" t="s">
        <v>585</v>
      </c>
      <c r="F22" s="5"/>
      <c r="G22" s="5"/>
      <c r="H22" s="5"/>
    </row>
    <row r="23" spans="1:8" ht="15" customHeight="1" x14ac:dyDescent="0.2">
      <c r="A23" s="82" t="s">
        <v>458</v>
      </c>
      <c r="B23" s="79">
        <v>71201.666666666672</v>
      </c>
      <c r="C23" s="78">
        <v>17.666666666666668</v>
      </c>
      <c r="D23" s="78">
        <v>2.1566666666666667</v>
      </c>
      <c r="E23" s="118" t="s">
        <v>585</v>
      </c>
      <c r="F23" s="5"/>
      <c r="G23" s="5"/>
      <c r="H23" s="5"/>
    </row>
    <row r="24" spans="1:8" ht="15" customHeight="1" x14ac:dyDescent="0.2">
      <c r="A24" s="82" t="s">
        <v>459</v>
      </c>
      <c r="B24" s="79">
        <v>103048.33333333333</v>
      </c>
      <c r="C24" s="78">
        <v>22.333333333333332</v>
      </c>
      <c r="D24" s="78">
        <v>2.2266666666666666</v>
      </c>
      <c r="E24" s="118" t="s">
        <v>585</v>
      </c>
      <c r="F24" s="5"/>
      <c r="G24" s="5"/>
      <c r="H24" s="5"/>
    </row>
    <row r="25" spans="1:8" ht="15" customHeight="1" x14ac:dyDescent="0.2">
      <c r="A25" s="82" t="s">
        <v>460</v>
      </c>
      <c r="B25" s="79">
        <v>46600</v>
      </c>
      <c r="C25" s="78">
        <v>19</v>
      </c>
      <c r="D25" s="78">
        <v>0.89333333333333342</v>
      </c>
      <c r="E25" s="118" t="s">
        <v>585</v>
      </c>
      <c r="F25" s="5"/>
      <c r="G25" s="5"/>
      <c r="H25" s="5"/>
    </row>
    <row r="26" spans="1:8" ht="15" customHeight="1" x14ac:dyDescent="0.2">
      <c r="A26" s="82" t="s">
        <v>461</v>
      </c>
      <c r="B26" s="79">
        <v>132716.66666666666</v>
      </c>
      <c r="C26" s="78">
        <v>33.666666666666664</v>
      </c>
      <c r="D26" s="78">
        <v>1.2333333333333334</v>
      </c>
      <c r="E26" s="118" t="s">
        <v>585</v>
      </c>
      <c r="F26" s="5"/>
      <c r="G26" s="5"/>
      <c r="H26" s="5"/>
    </row>
    <row r="27" spans="1:8" ht="15" customHeight="1" x14ac:dyDescent="0.2">
      <c r="A27" s="82" t="s">
        <v>462</v>
      </c>
      <c r="B27" s="79">
        <v>116646.66666666667</v>
      </c>
      <c r="C27" s="78">
        <v>31</v>
      </c>
      <c r="D27" s="78">
        <v>0.8833333333333333</v>
      </c>
      <c r="E27" s="118" t="s">
        <v>585</v>
      </c>
      <c r="F27" s="5"/>
      <c r="G27" s="5"/>
      <c r="H27" s="5"/>
    </row>
    <row r="28" spans="1:8" ht="15" customHeight="1" x14ac:dyDescent="0.2">
      <c r="A28" s="82" t="s">
        <v>463</v>
      </c>
      <c r="B28" s="79">
        <v>5440</v>
      </c>
      <c r="C28" s="78">
        <v>8.6666666666666661</v>
      </c>
      <c r="D28" s="78">
        <v>0.84666666666666668</v>
      </c>
      <c r="E28" s="118" t="s">
        <v>584</v>
      </c>
      <c r="F28" s="5"/>
      <c r="G28" s="5"/>
      <c r="H28" s="5"/>
    </row>
    <row r="29" spans="1:8" ht="15" customHeight="1" x14ac:dyDescent="0.2">
      <c r="A29" s="82" t="s">
        <v>464</v>
      </c>
      <c r="B29" s="79">
        <v>71533.333333333328</v>
      </c>
      <c r="C29" s="78">
        <v>31.666666666666668</v>
      </c>
      <c r="D29" s="78">
        <v>1.0900000000000001</v>
      </c>
      <c r="E29" s="118" t="s">
        <v>585</v>
      </c>
      <c r="F29" s="5"/>
      <c r="G29" s="5"/>
      <c r="H29" s="5"/>
    </row>
    <row r="30" spans="1:8" ht="15" customHeight="1" x14ac:dyDescent="0.2">
      <c r="A30" s="82" t="s">
        <v>465</v>
      </c>
      <c r="B30" s="79">
        <v>7179</v>
      </c>
      <c r="C30" s="78">
        <v>7.666666666666667</v>
      </c>
      <c r="D30" s="78">
        <v>0.7400000000000001</v>
      </c>
      <c r="E30" s="118" t="s">
        <v>584</v>
      </c>
      <c r="F30" s="5"/>
      <c r="G30" s="5"/>
      <c r="H30" s="5"/>
    </row>
    <row r="31" spans="1:8" ht="15" customHeight="1" x14ac:dyDescent="0.2">
      <c r="A31" s="82" t="s">
        <v>466</v>
      </c>
      <c r="B31" s="79">
        <v>6361.333333333333</v>
      </c>
      <c r="C31" s="78">
        <v>5.666666666666667</v>
      </c>
      <c r="D31" s="78">
        <v>0.91</v>
      </c>
      <c r="E31" s="118" t="s">
        <v>584</v>
      </c>
      <c r="F31" s="5"/>
      <c r="G31" s="5"/>
      <c r="H31" s="5"/>
    </row>
    <row r="32" spans="1:8" ht="15" customHeight="1" x14ac:dyDescent="0.2">
      <c r="A32" s="82" t="s">
        <v>467</v>
      </c>
      <c r="B32" s="79">
        <v>6535</v>
      </c>
      <c r="C32" s="78">
        <v>5.666666666666667</v>
      </c>
      <c r="D32" s="78">
        <v>1.2833333333333334</v>
      </c>
      <c r="E32" s="118" t="s">
        <v>584</v>
      </c>
      <c r="F32" s="5"/>
      <c r="G32" s="5"/>
      <c r="H32" s="5"/>
    </row>
    <row r="33" spans="1:8" ht="15" customHeight="1" x14ac:dyDescent="0.2">
      <c r="A33" s="82" t="s">
        <v>468</v>
      </c>
      <c r="B33" s="79">
        <v>7292</v>
      </c>
      <c r="C33" s="78">
        <v>6.666666666666667</v>
      </c>
      <c r="D33" s="78">
        <v>1.0900000000000001</v>
      </c>
      <c r="E33" s="118" t="s">
        <v>584</v>
      </c>
      <c r="F33" s="5"/>
      <c r="G33" s="5"/>
      <c r="H33" s="5"/>
    </row>
    <row r="34" spans="1:8" ht="15" customHeight="1" x14ac:dyDescent="0.2">
      <c r="A34" s="82" t="s">
        <v>469</v>
      </c>
      <c r="B34" s="79">
        <v>13502.333333333334</v>
      </c>
      <c r="C34" s="78">
        <v>7.333333333333333</v>
      </c>
      <c r="D34" s="78">
        <v>0.78666666666666663</v>
      </c>
      <c r="E34" s="118" t="s">
        <v>584</v>
      </c>
      <c r="F34" s="5"/>
      <c r="G34" s="5"/>
      <c r="H34" s="5"/>
    </row>
    <row r="35" spans="1:8" ht="15" customHeight="1" x14ac:dyDescent="0.2">
      <c r="A35" s="82" t="s">
        <v>470</v>
      </c>
      <c r="B35" s="79">
        <v>15293</v>
      </c>
      <c r="C35" s="78">
        <v>7</v>
      </c>
      <c r="D35" s="78">
        <v>0.78333333333333333</v>
      </c>
      <c r="E35" s="118" t="s">
        <v>584</v>
      </c>
      <c r="F35" s="5"/>
      <c r="G35" s="5"/>
      <c r="H35" s="5"/>
    </row>
    <row r="36" spans="1:8" ht="15" customHeight="1" x14ac:dyDescent="0.2">
      <c r="A36" s="82" t="s">
        <v>471</v>
      </c>
      <c r="B36" s="79">
        <v>21591.666666666668</v>
      </c>
      <c r="C36" s="78">
        <v>4.666666666666667</v>
      </c>
      <c r="D36" s="78">
        <v>0.92333333333333334</v>
      </c>
      <c r="E36" s="118" t="s">
        <v>584</v>
      </c>
      <c r="F36" s="5"/>
      <c r="G36" s="5"/>
      <c r="H36" s="5"/>
    </row>
    <row r="37" spans="1:8" ht="15" customHeight="1" x14ac:dyDescent="0.2">
      <c r="A37" s="82" t="s">
        <v>472</v>
      </c>
      <c r="B37" s="79">
        <v>43406.666666666664</v>
      </c>
      <c r="C37" s="78">
        <v>7.666666666666667</v>
      </c>
      <c r="D37" s="78">
        <v>1.2766666666666666</v>
      </c>
      <c r="E37" s="118" t="s">
        <v>585</v>
      </c>
      <c r="F37" s="5"/>
      <c r="G37" s="5"/>
      <c r="H37" s="5"/>
    </row>
    <row r="38" spans="1:8" ht="15" customHeight="1" x14ac:dyDescent="0.2">
      <c r="A38" s="82" t="s">
        <v>473</v>
      </c>
      <c r="B38" s="79">
        <v>75731.666666666672</v>
      </c>
      <c r="C38" s="78">
        <v>13.666666666666666</v>
      </c>
      <c r="D38" s="78">
        <v>1.4833333333333334</v>
      </c>
      <c r="E38" s="118" t="s">
        <v>585</v>
      </c>
      <c r="F38" s="5"/>
      <c r="G38" s="5"/>
      <c r="H38" s="5"/>
    </row>
    <row r="39" spans="1:8" ht="15" customHeight="1" x14ac:dyDescent="0.2">
      <c r="A39" s="82" t="s">
        <v>474</v>
      </c>
      <c r="B39" s="79">
        <v>22948.333333333332</v>
      </c>
      <c r="C39" s="78">
        <v>4.666666666666667</v>
      </c>
      <c r="D39" s="78">
        <v>1.0666666666666667</v>
      </c>
      <c r="E39" s="118" t="s">
        <v>584</v>
      </c>
      <c r="F39" s="5"/>
      <c r="G39" s="5"/>
      <c r="H39" s="5"/>
    </row>
    <row r="40" spans="1:8" ht="15" customHeight="1" x14ac:dyDescent="0.2">
      <c r="A40" s="82" t="s">
        <v>475</v>
      </c>
      <c r="B40" s="79">
        <v>111777.33333333333</v>
      </c>
      <c r="C40" s="78">
        <v>12.333333333333334</v>
      </c>
      <c r="D40" s="78">
        <v>3.67</v>
      </c>
      <c r="E40" s="118" t="s">
        <v>585</v>
      </c>
      <c r="F40" s="5"/>
      <c r="G40" s="5"/>
      <c r="H40" s="5"/>
    </row>
    <row r="41" spans="1:8" ht="15" customHeight="1" x14ac:dyDescent="0.2">
      <c r="A41" s="82" t="s">
        <v>476</v>
      </c>
      <c r="B41" s="79">
        <v>24421.666666666668</v>
      </c>
      <c r="C41" s="78">
        <v>5.333333333333333</v>
      </c>
      <c r="D41" s="78">
        <v>0.96333333333333326</v>
      </c>
      <c r="E41" s="118" t="s">
        <v>584</v>
      </c>
      <c r="F41" s="5"/>
      <c r="G41" s="5"/>
      <c r="H41" s="5"/>
    </row>
    <row r="42" spans="1:8" ht="15" customHeight="1" x14ac:dyDescent="0.2">
      <c r="A42" s="82" t="s">
        <v>477</v>
      </c>
      <c r="B42" s="79">
        <v>72203.333333333328</v>
      </c>
      <c r="C42" s="78">
        <v>15</v>
      </c>
      <c r="D42" s="78">
        <v>1.4466666666666665</v>
      </c>
      <c r="E42" s="118" t="s">
        <v>585</v>
      </c>
      <c r="F42" s="5"/>
      <c r="G42" s="5"/>
      <c r="H42" s="5"/>
    </row>
    <row r="43" spans="1:8" ht="15" customHeight="1" x14ac:dyDescent="0.2">
      <c r="A43" s="82" t="s">
        <v>478</v>
      </c>
      <c r="B43" s="79">
        <v>58963.333333333336</v>
      </c>
      <c r="C43" s="78">
        <v>14.666666666666666</v>
      </c>
      <c r="D43" s="78">
        <v>0.96666666666666679</v>
      </c>
      <c r="E43" s="118" t="s">
        <v>584</v>
      </c>
      <c r="F43" s="5"/>
      <c r="G43" s="5"/>
      <c r="H43" s="5"/>
    </row>
    <row r="44" spans="1:8" ht="15" customHeight="1" x14ac:dyDescent="0.2">
      <c r="A44" s="82" t="s">
        <v>479</v>
      </c>
      <c r="B44" s="79">
        <v>38558.333333333336</v>
      </c>
      <c r="C44" s="78">
        <v>20.666666666666668</v>
      </c>
      <c r="D44" s="78">
        <v>1.4000000000000001</v>
      </c>
      <c r="E44" s="118" t="s">
        <v>585</v>
      </c>
      <c r="F44" s="5"/>
      <c r="G44" s="5"/>
      <c r="H44" s="5"/>
    </row>
    <row r="45" spans="1:8" ht="15" customHeight="1" x14ac:dyDescent="0.2">
      <c r="A45" s="82" t="s">
        <v>480</v>
      </c>
      <c r="B45" s="79">
        <v>22048.333333333332</v>
      </c>
      <c r="C45" s="78">
        <v>17.666666666666668</v>
      </c>
      <c r="D45" s="78">
        <v>1.0466666666666666</v>
      </c>
      <c r="E45" s="118" t="s">
        <v>585</v>
      </c>
      <c r="F45" s="5"/>
      <c r="G45" s="5"/>
      <c r="H45" s="5"/>
    </row>
    <row r="46" spans="1:8" ht="15" customHeight="1" x14ac:dyDescent="0.2">
      <c r="A46" s="82" t="s">
        <v>481</v>
      </c>
      <c r="B46" s="79">
        <v>172363.33333333334</v>
      </c>
      <c r="C46" s="78">
        <v>31</v>
      </c>
      <c r="D46" s="78">
        <v>0.98333333333333328</v>
      </c>
      <c r="E46" s="118" t="s">
        <v>585</v>
      </c>
      <c r="F46" s="5"/>
      <c r="G46" s="5"/>
      <c r="H46" s="5"/>
    </row>
    <row r="47" spans="1:8" ht="15" customHeight="1" x14ac:dyDescent="0.2">
      <c r="A47" s="82" t="s">
        <v>482</v>
      </c>
      <c r="B47" s="79">
        <v>64586.666666666664</v>
      </c>
      <c r="C47" s="78">
        <v>25.666666666666668</v>
      </c>
      <c r="D47" s="78">
        <v>1.17</v>
      </c>
      <c r="E47" s="118" t="s">
        <v>585</v>
      </c>
      <c r="F47" s="5"/>
      <c r="G47" s="5"/>
      <c r="H47" s="5"/>
    </row>
    <row r="48" spans="1:8" ht="15" customHeight="1" x14ac:dyDescent="0.2">
      <c r="A48" s="82" t="s">
        <v>483</v>
      </c>
      <c r="B48" s="79">
        <v>73276.666666666672</v>
      </c>
      <c r="C48" s="78">
        <v>24.333333333333332</v>
      </c>
      <c r="D48" s="78">
        <v>1.04</v>
      </c>
      <c r="E48" s="118" t="s">
        <v>585</v>
      </c>
      <c r="F48" s="5"/>
      <c r="G48" s="5"/>
      <c r="H48" s="5"/>
    </row>
    <row r="49" spans="1:8" ht="15" customHeight="1" x14ac:dyDescent="0.2">
      <c r="A49" s="82" t="s">
        <v>484</v>
      </c>
      <c r="B49" s="79">
        <v>31543.333333333332</v>
      </c>
      <c r="C49" s="78">
        <v>16.333333333333332</v>
      </c>
      <c r="D49" s="78">
        <v>1.2066666666666668</v>
      </c>
      <c r="E49" s="118" t="s">
        <v>585</v>
      </c>
      <c r="F49" s="5"/>
      <c r="G49" s="5"/>
      <c r="H49" s="5"/>
    </row>
    <row r="50" spans="1:8" ht="15" customHeight="1" x14ac:dyDescent="0.2">
      <c r="A50" s="82" t="s">
        <v>485</v>
      </c>
      <c r="B50" s="79">
        <v>22560</v>
      </c>
      <c r="C50" s="78">
        <v>12.333333333333334</v>
      </c>
      <c r="D50" s="78">
        <v>1.1500000000000001</v>
      </c>
      <c r="E50" s="118" t="s">
        <v>585</v>
      </c>
      <c r="F50" s="5"/>
      <c r="G50" s="5"/>
      <c r="H50" s="5"/>
    </row>
    <row r="51" spans="1:8" ht="15" customHeight="1" x14ac:dyDescent="0.2">
      <c r="A51" s="82" t="s">
        <v>486</v>
      </c>
      <c r="B51" s="79">
        <v>66953.333333333328</v>
      </c>
      <c r="C51" s="78">
        <v>26.666666666666668</v>
      </c>
      <c r="D51" s="78">
        <v>1.1333333333333335</v>
      </c>
      <c r="E51" s="118" t="s">
        <v>585</v>
      </c>
      <c r="F51" s="5"/>
      <c r="G51" s="5"/>
      <c r="H51" s="5"/>
    </row>
    <row r="52" spans="1:8" ht="15" customHeight="1" x14ac:dyDescent="0.2">
      <c r="A52" s="82" t="s">
        <v>487</v>
      </c>
      <c r="B52" s="79">
        <v>13788</v>
      </c>
      <c r="C52" s="78">
        <v>6.666666666666667</v>
      </c>
      <c r="D52" s="78">
        <v>0.82333333333333325</v>
      </c>
      <c r="E52" s="118" t="s">
        <v>584</v>
      </c>
      <c r="F52" s="5"/>
      <c r="G52" s="5"/>
      <c r="H52" s="5"/>
    </row>
    <row r="53" spans="1:8" ht="15" customHeight="1" x14ac:dyDescent="0.2">
      <c r="A53" s="82" t="s">
        <v>488</v>
      </c>
      <c r="B53" s="79">
        <v>53310.333333333336</v>
      </c>
      <c r="C53" s="78">
        <v>13.333333333333334</v>
      </c>
      <c r="D53" s="78">
        <v>3.42</v>
      </c>
      <c r="E53" s="118" t="s">
        <v>585</v>
      </c>
      <c r="F53" s="5"/>
      <c r="G53" s="5"/>
      <c r="H53" s="5"/>
    </row>
    <row r="54" spans="1:8" ht="15" customHeight="1" x14ac:dyDescent="0.2">
      <c r="A54" s="82" t="s">
        <v>489</v>
      </c>
      <c r="B54" s="79">
        <v>20428.333333333332</v>
      </c>
      <c r="C54" s="78">
        <v>10</v>
      </c>
      <c r="D54" s="78">
        <v>1.7599999999999998</v>
      </c>
      <c r="E54" s="118" t="s">
        <v>584</v>
      </c>
      <c r="F54" s="5"/>
      <c r="G54" s="5"/>
      <c r="H54" s="5"/>
    </row>
    <row r="55" spans="1:8" ht="15" customHeight="1" x14ac:dyDescent="0.2">
      <c r="A55" s="82" t="s">
        <v>490</v>
      </c>
      <c r="B55" s="79">
        <v>3713.3333333333335</v>
      </c>
      <c r="C55" s="78">
        <v>3.6666666666666665</v>
      </c>
      <c r="D55" s="78">
        <v>2.5866666666666664</v>
      </c>
      <c r="E55" s="118" t="s">
        <v>584</v>
      </c>
      <c r="F55" s="5"/>
      <c r="G55" s="5"/>
      <c r="H55" s="5"/>
    </row>
    <row r="56" spans="1:8" ht="15" customHeight="1" x14ac:dyDescent="0.2">
      <c r="A56" s="82" t="s">
        <v>491</v>
      </c>
      <c r="B56" s="79">
        <v>3076.3333333333335</v>
      </c>
      <c r="C56" s="78">
        <v>2.3333333333333335</v>
      </c>
      <c r="D56" s="78">
        <v>1.8266666666666664</v>
      </c>
      <c r="E56" s="118" t="s">
        <v>584</v>
      </c>
      <c r="F56" s="5"/>
      <c r="G56" s="5"/>
      <c r="H56" s="5"/>
    </row>
    <row r="57" spans="1:8" ht="15" customHeight="1" x14ac:dyDescent="0.2">
      <c r="A57" s="82" t="s">
        <v>492</v>
      </c>
      <c r="B57" s="79">
        <v>2495.3333333333335</v>
      </c>
      <c r="C57" s="78">
        <v>3.3333333333333335</v>
      </c>
      <c r="D57" s="78">
        <v>5.2866666666666662</v>
      </c>
      <c r="E57" s="118" t="s">
        <v>584</v>
      </c>
      <c r="F57" s="5"/>
      <c r="G57" s="5"/>
      <c r="H57" s="5"/>
    </row>
    <row r="58" spans="1:8" ht="15" customHeight="1" x14ac:dyDescent="0.2">
      <c r="A58" s="82" t="s">
        <v>493</v>
      </c>
      <c r="B58" s="79">
        <v>2327</v>
      </c>
      <c r="C58" s="78">
        <v>3</v>
      </c>
      <c r="D58" s="78">
        <v>4.12</v>
      </c>
      <c r="E58" s="118" t="s">
        <v>584</v>
      </c>
      <c r="F58" s="5"/>
      <c r="G58" s="5"/>
      <c r="H58" s="5"/>
    </row>
    <row r="59" spans="1:8" ht="15" customHeight="1" x14ac:dyDescent="0.2">
      <c r="A59" s="82" t="s">
        <v>494</v>
      </c>
      <c r="B59" s="79">
        <v>29053.333333333332</v>
      </c>
      <c r="C59" s="78">
        <v>9.3333333333333339</v>
      </c>
      <c r="D59" s="78">
        <v>1.1933333333333334</v>
      </c>
      <c r="E59" s="118" t="s">
        <v>585</v>
      </c>
      <c r="F59" s="5"/>
      <c r="G59" s="5"/>
      <c r="H59" s="5"/>
    </row>
    <row r="60" spans="1:8" ht="15" customHeight="1" x14ac:dyDescent="0.2">
      <c r="A60" s="82" t="s">
        <v>495</v>
      </c>
      <c r="B60" s="79">
        <v>50489.666666666664</v>
      </c>
      <c r="C60" s="78">
        <v>11</v>
      </c>
      <c r="D60" s="78">
        <v>1.4866666666666666</v>
      </c>
      <c r="E60" s="118" t="s">
        <v>585</v>
      </c>
      <c r="F60" s="5"/>
      <c r="G60" s="5"/>
      <c r="H60" s="5"/>
    </row>
    <row r="61" spans="1:8" ht="15" customHeight="1" x14ac:dyDescent="0.2">
      <c r="A61" s="82" t="s">
        <v>496</v>
      </c>
      <c r="B61" s="79">
        <v>3445.3333333333335</v>
      </c>
      <c r="C61" s="78">
        <v>4.333333333333333</v>
      </c>
      <c r="D61" s="78">
        <v>2.04</v>
      </c>
      <c r="E61" s="118" t="s">
        <v>584</v>
      </c>
      <c r="F61" s="5"/>
      <c r="G61" s="5"/>
      <c r="H61" s="5"/>
    </row>
    <row r="62" spans="1:8" ht="15" customHeight="1" x14ac:dyDescent="0.2">
      <c r="A62" s="82" t="s">
        <v>497</v>
      </c>
      <c r="B62" s="79">
        <v>14001.666666666666</v>
      </c>
      <c r="C62" s="78">
        <v>6</v>
      </c>
      <c r="D62" s="78">
        <v>2.2566666666666664</v>
      </c>
      <c r="E62" s="118" t="s">
        <v>584</v>
      </c>
      <c r="F62" s="5"/>
      <c r="G62" s="5"/>
      <c r="H62" s="5"/>
    </row>
    <row r="63" spans="1:8" ht="15" customHeight="1" x14ac:dyDescent="0.2">
      <c r="A63" s="82" t="s">
        <v>498</v>
      </c>
      <c r="B63" s="79">
        <v>73816.666666666672</v>
      </c>
      <c r="C63" s="78">
        <v>12.666666666666666</v>
      </c>
      <c r="D63" s="78">
        <v>3.2966666666666669</v>
      </c>
      <c r="E63" s="118" t="s">
        <v>585</v>
      </c>
      <c r="F63" s="5"/>
      <c r="G63" s="5"/>
      <c r="H63" s="5"/>
    </row>
    <row r="64" spans="1:8" ht="15" customHeight="1" x14ac:dyDescent="0.2">
      <c r="A64" s="82" t="s">
        <v>499</v>
      </c>
      <c r="B64" s="79">
        <v>24256</v>
      </c>
      <c r="C64" s="78">
        <v>6.333333333333333</v>
      </c>
      <c r="D64" s="78">
        <v>1.7666666666666666</v>
      </c>
      <c r="E64" s="118" t="s">
        <v>584</v>
      </c>
      <c r="F64" s="5"/>
      <c r="G64" s="5"/>
      <c r="H64" s="5"/>
    </row>
    <row r="65" spans="1:8" ht="15" customHeight="1" x14ac:dyDescent="0.2">
      <c r="A65" s="82" t="s">
        <v>500</v>
      </c>
      <c r="B65" s="79">
        <v>56298</v>
      </c>
      <c r="C65" s="78">
        <v>13.666666666666666</v>
      </c>
      <c r="D65" s="78">
        <v>3.2600000000000002</v>
      </c>
      <c r="E65" s="118" t="s">
        <v>585</v>
      </c>
      <c r="F65" s="5"/>
      <c r="G65" s="5"/>
      <c r="H65" s="5"/>
    </row>
    <row r="66" spans="1:8" ht="15" customHeight="1" x14ac:dyDescent="0.2">
      <c r="A66" s="82" t="s">
        <v>501</v>
      </c>
      <c r="B66" s="79">
        <v>70880</v>
      </c>
      <c r="C66" s="78">
        <v>16.333333333333332</v>
      </c>
      <c r="D66" s="78">
        <v>2.5033333333333334</v>
      </c>
      <c r="E66" s="118" t="s">
        <v>585</v>
      </c>
      <c r="F66" s="5"/>
      <c r="G66" s="5"/>
      <c r="H66" s="5"/>
    </row>
    <row r="67" spans="1:8" ht="15" customHeight="1" x14ac:dyDescent="0.2">
      <c r="A67" s="82" t="s">
        <v>502</v>
      </c>
      <c r="B67" s="79">
        <v>19995.666666666668</v>
      </c>
      <c r="C67" s="78">
        <v>10</v>
      </c>
      <c r="D67" s="78">
        <v>1.4033333333333333</v>
      </c>
      <c r="E67" s="118" t="s">
        <v>585</v>
      </c>
      <c r="F67" s="5"/>
      <c r="G67" s="5"/>
      <c r="H67" s="5"/>
    </row>
    <row r="68" spans="1:8" ht="15" customHeight="1" x14ac:dyDescent="0.2">
      <c r="A68" s="82" t="s">
        <v>503</v>
      </c>
      <c r="B68" s="79">
        <v>44668</v>
      </c>
      <c r="C68" s="78">
        <v>22.666666666666668</v>
      </c>
      <c r="D68" s="78">
        <v>1.46</v>
      </c>
      <c r="E68" s="118" t="s">
        <v>585</v>
      </c>
      <c r="F68" s="5"/>
      <c r="G68" s="5"/>
      <c r="H68" s="5"/>
    </row>
    <row r="69" spans="1:8" ht="15" customHeight="1" x14ac:dyDescent="0.2">
      <c r="A69" s="82" t="s">
        <v>504</v>
      </c>
      <c r="B69" s="79">
        <v>39139.333333333336</v>
      </c>
      <c r="C69" s="78">
        <v>20.666666666666668</v>
      </c>
      <c r="D69" s="78">
        <v>1.5733333333333333</v>
      </c>
      <c r="E69" s="118" t="s">
        <v>585</v>
      </c>
      <c r="F69" s="5"/>
      <c r="G69" s="5"/>
      <c r="H69" s="5"/>
    </row>
    <row r="70" spans="1:8" ht="15" customHeight="1" x14ac:dyDescent="0.2">
      <c r="A70" s="82" t="s">
        <v>505</v>
      </c>
      <c r="B70" s="79">
        <v>71210</v>
      </c>
      <c r="C70" s="78">
        <v>52</v>
      </c>
      <c r="D70" s="78">
        <v>1.2</v>
      </c>
      <c r="E70" s="118" t="s">
        <v>585</v>
      </c>
      <c r="F70" s="5"/>
      <c r="G70" s="5"/>
      <c r="H70" s="5"/>
    </row>
    <row r="71" spans="1:8" ht="15" customHeight="1" x14ac:dyDescent="0.2">
      <c r="A71" s="82" t="s">
        <v>506</v>
      </c>
      <c r="B71" s="79">
        <v>36251.666666666664</v>
      </c>
      <c r="C71" s="78">
        <v>27.333333333333332</v>
      </c>
      <c r="D71" s="78">
        <v>1.1099999999999999</v>
      </c>
      <c r="E71" s="118" t="s">
        <v>585</v>
      </c>
      <c r="F71" s="5"/>
      <c r="G71" s="5"/>
      <c r="H71" s="5"/>
    </row>
    <row r="72" spans="1:8" ht="15" customHeight="1" x14ac:dyDescent="0.2">
      <c r="A72" s="82" t="s">
        <v>507</v>
      </c>
      <c r="B72" s="79">
        <v>64923.333333333336</v>
      </c>
      <c r="C72" s="78">
        <v>14</v>
      </c>
      <c r="D72" s="78">
        <v>2.3499999999999996</v>
      </c>
      <c r="E72" s="118" t="s">
        <v>585</v>
      </c>
      <c r="F72" s="5"/>
      <c r="G72" s="5"/>
      <c r="H72" s="5"/>
    </row>
    <row r="73" spans="1:8" ht="15" customHeight="1" x14ac:dyDescent="0.2">
      <c r="A73" s="82" t="s">
        <v>508</v>
      </c>
      <c r="B73" s="79">
        <v>80966.666666666672</v>
      </c>
      <c r="C73" s="78">
        <v>17.333333333333332</v>
      </c>
      <c r="D73" s="78">
        <v>2.4833333333333329</v>
      </c>
      <c r="E73" s="118" t="s">
        <v>585</v>
      </c>
      <c r="F73" s="5"/>
      <c r="G73" s="5"/>
      <c r="H73" s="5"/>
    </row>
    <row r="74" spans="1:8" ht="15" customHeight="1" x14ac:dyDescent="0.2">
      <c r="A74" s="82" t="s">
        <v>509</v>
      </c>
      <c r="B74" s="79">
        <v>75230</v>
      </c>
      <c r="C74" s="78">
        <v>19.333333333333332</v>
      </c>
      <c r="D74" s="78">
        <v>3.4166666666666665</v>
      </c>
      <c r="E74" s="118" t="s">
        <v>585</v>
      </c>
      <c r="F74" s="5"/>
      <c r="G74" s="5"/>
      <c r="H74" s="5"/>
    </row>
    <row r="75" spans="1:8" ht="15" customHeight="1" x14ac:dyDescent="0.2">
      <c r="A75" s="82" t="s">
        <v>510</v>
      </c>
      <c r="B75" s="79">
        <v>34061.333333333336</v>
      </c>
      <c r="C75" s="78">
        <v>21.666666666666668</v>
      </c>
      <c r="D75" s="78">
        <v>3.4466666666666668</v>
      </c>
      <c r="E75" s="118" t="s">
        <v>585</v>
      </c>
      <c r="F75" s="5"/>
      <c r="G75" s="5"/>
      <c r="H75" s="5"/>
    </row>
    <row r="76" spans="1:8" ht="15" customHeight="1" x14ac:dyDescent="0.2">
      <c r="A76" s="82" t="s">
        <v>511</v>
      </c>
      <c r="B76" s="79">
        <v>62023.666666666664</v>
      </c>
      <c r="C76" s="78">
        <v>20.666666666666668</v>
      </c>
      <c r="D76" s="78">
        <v>3.36</v>
      </c>
      <c r="E76" s="118" t="s">
        <v>585</v>
      </c>
      <c r="F76" s="5"/>
      <c r="G76" s="5"/>
      <c r="H76" s="5"/>
    </row>
    <row r="77" spans="1:8" ht="15" customHeight="1" x14ac:dyDescent="0.2">
      <c r="A77" s="82" t="s">
        <v>512</v>
      </c>
      <c r="B77" s="79">
        <v>4066.3333333333335</v>
      </c>
      <c r="C77" s="78">
        <v>8.3333333333333339</v>
      </c>
      <c r="D77" s="78">
        <v>2.8266666666666667</v>
      </c>
      <c r="E77" s="118" t="s">
        <v>584</v>
      </c>
      <c r="F77" s="5"/>
      <c r="G77" s="5"/>
      <c r="H77" s="5"/>
    </row>
    <row r="78" spans="1:8" ht="15" customHeight="1" x14ac:dyDescent="0.2">
      <c r="A78" s="82" t="s">
        <v>513</v>
      </c>
      <c r="B78" s="79">
        <v>35320</v>
      </c>
      <c r="C78" s="78">
        <v>13</v>
      </c>
      <c r="D78" s="78">
        <v>1.6766666666666665</v>
      </c>
      <c r="E78" s="118" t="s">
        <v>584</v>
      </c>
      <c r="F78" s="5"/>
      <c r="G78" s="5"/>
      <c r="H78" s="5"/>
    </row>
    <row r="79" spans="1:8" ht="15" customHeight="1" x14ac:dyDescent="0.2">
      <c r="A79" s="82" t="s">
        <v>514</v>
      </c>
      <c r="B79" s="79">
        <v>1999</v>
      </c>
      <c r="C79" s="78">
        <v>5.666666666666667</v>
      </c>
      <c r="D79" s="78">
        <v>2.7766666666666668</v>
      </c>
      <c r="E79" s="118" t="s">
        <v>584</v>
      </c>
      <c r="F79" s="5"/>
      <c r="G79" s="5"/>
      <c r="H79" s="5"/>
    </row>
    <row r="80" spans="1:8" ht="15" customHeight="1" x14ac:dyDescent="0.2">
      <c r="A80" s="82" t="s">
        <v>515</v>
      </c>
      <c r="B80" s="79">
        <v>3312</v>
      </c>
      <c r="C80" s="78">
        <v>6.666666666666667</v>
      </c>
      <c r="D80" s="78">
        <v>4.2300000000000004</v>
      </c>
      <c r="E80" s="118" t="s">
        <v>584</v>
      </c>
      <c r="F80" s="5"/>
      <c r="G80" s="5"/>
      <c r="H80" s="5"/>
    </row>
    <row r="81" spans="1:8" ht="15" customHeight="1" x14ac:dyDescent="0.2">
      <c r="A81" s="82" t="s">
        <v>516</v>
      </c>
      <c r="B81" s="79">
        <v>1822.3333333333333</v>
      </c>
      <c r="C81" s="78">
        <v>4.666666666666667</v>
      </c>
      <c r="D81" s="78">
        <v>5.75</v>
      </c>
      <c r="E81" s="118" t="s">
        <v>584</v>
      </c>
      <c r="F81" s="5"/>
      <c r="G81" s="5"/>
      <c r="H81" s="5"/>
    </row>
    <row r="82" spans="1:8" ht="15" customHeight="1" x14ac:dyDescent="0.2">
      <c r="A82" s="82" t="s">
        <v>517</v>
      </c>
      <c r="B82" s="79">
        <v>37168.333333333336</v>
      </c>
      <c r="C82" s="78">
        <v>20</v>
      </c>
      <c r="D82" s="78">
        <v>1.22</v>
      </c>
      <c r="E82" s="118" t="s">
        <v>585</v>
      </c>
      <c r="F82" s="5"/>
      <c r="G82" s="5"/>
      <c r="H82" s="5"/>
    </row>
    <row r="83" spans="1:8" ht="15" customHeight="1" x14ac:dyDescent="0.2">
      <c r="A83" s="82" t="s">
        <v>518</v>
      </c>
      <c r="B83" s="79">
        <v>2374.3333333333335</v>
      </c>
      <c r="C83" s="78">
        <v>4.333333333333333</v>
      </c>
      <c r="D83" s="78">
        <v>6.9033333333333333</v>
      </c>
      <c r="E83" s="118" t="s">
        <v>584</v>
      </c>
      <c r="F83" s="5"/>
      <c r="G83" s="5"/>
      <c r="H83" s="5"/>
    </row>
    <row r="84" spans="1:8" ht="15" customHeight="1" x14ac:dyDescent="0.2">
      <c r="A84" s="82" t="s">
        <v>519</v>
      </c>
      <c r="B84" s="79">
        <v>9842.6666666666661</v>
      </c>
      <c r="C84" s="78">
        <v>6</v>
      </c>
      <c r="D84" s="78">
        <v>2.6466666666666665</v>
      </c>
      <c r="E84" s="118" t="s">
        <v>584</v>
      </c>
      <c r="F84" s="5"/>
      <c r="G84" s="5"/>
      <c r="H84" s="5"/>
    </row>
    <row r="85" spans="1:8" ht="15" customHeight="1" x14ac:dyDescent="0.2">
      <c r="A85" s="112" t="s">
        <v>520</v>
      </c>
      <c r="B85" s="113">
        <v>178016.66666666666</v>
      </c>
      <c r="C85" s="114">
        <v>20.333333333333332</v>
      </c>
      <c r="D85" s="114">
        <v>4.083333333333333</v>
      </c>
      <c r="E85" s="120" t="s">
        <v>585</v>
      </c>
      <c r="F85" s="5"/>
      <c r="G85" s="5"/>
      <c r="H85" s="5"/>
    </row>
    <row r="86" spans="1:8" ht="15" customHeight="1" x14ac:dyDescent="0.2">
      <c r="A86" s="82" t="s">
        <v>521</v>
      </c>
      <c r="B86" s="79">
        <v>14264.666666666666</v>
      </c>
      <c r="C86" s="78">
        <v>10.666666666666666</v>
      </c>
      <c r="D86" s="78">
        <v>3.6933333333333334</v>
      </c>
      <c r="E86" s="118" t="s">
        <v>584</v>
      </c>
      <c r="F86" s="5"/>
      <c r="G86" s="5"/>
      <c r="H86" s="5"/>
    </row>
    <row r="87" spans="1:8" ht="15" customHeight="1" x14ac:dyDescent="0.2">
      <c r="A87" s="82" t="s">
        <v>522</v>
      </c>
      <c r="B87" s="79">
        <v>83993.333333333328</v>
      </c>
      <c r="C87" s="78">
        <v>31.333333333333332</v>
      </c>
      <c r="D87" s="78">
        <v>1.08</v>
      </c>
      <c r="E87" s="118" t="s">
        <v>585</v>
      </c>
      <c r="F87" s="5"/>
      <c r="G87" s="5"/>
      <c r="H87" s="5"/>
    </row>
    <row r="88" spans="1:8" ht="15" customHeight="1" x14ac:dyDescent="0.2">
      <c r="A88" s="82" t="s">
        <v>523</v>
      </c>
      <c r="B88" s="79">
        <v>74330</v>
      </c>
      <c r="C88" s="78">
        <v>29.333333333333332</v>
      </c>
      <c r="D88" s="78">
        <v>1.1599999999999999</v>
      </c>
      <c r="E88" s="118" t="s">
        <v>585</v>
      </c>
      <c r="F88" s="5"/>
      <c r="G88" s="5"/>
      <c r="H88" s="5"/>
    </row>
    <row r="89" spans="1:8" ht="15" customHeight="1" x14ac:dyDescent="0.2">
      <c r="A89" s="82" t="s">
        <v>524</v>
      </c>
      <c r="B89" s="79">
        <v>65566.666666666672</v>
      </c>
      <c r="C89" s="78">
        <v>32.333333333333336</v>
      </c>
      <c r="D89" s="78">
        <v>1.1966666666666665</v>
      </c>
      <c r="E89" s="118" t="s">
        <v>585</v>
      </c>
      <c r="F89" s="5"/>
      <c r="G89" s="5"/>
      <c r="H89" s="5"/>
    </row>
    <row r="90" spans="1:8" ht="15" customHeight="1" x14ac:dyDescent="0.2">
      <c r="A90" s="82" t="s">
        <v>525</v>
      </c>
      <c r="B90" s="79">
        <v>58023.333333333336</v>
      </c>
      <c r="C90" s="78">
        <v>26.666666666666668</v>
      </c>
      <c r="D90" s="78">
        <v>1.2466666666666668</v>
      </c>
      <c r="E90" s="118" t="s">
        <v>585</v>
      </c>
      <c r="F90" s="5"/>
      <c r="G90" s="5"/>
      <c r="H90" s="5"/>
    </row>
    <row r="91" spans="1:8" ht="15" customHeight="1" x14ac:dyDescent="0.2">
      <c r="A91" s="82" t="s">
        <v>526</v>
      </c>
      <c r="B91" s="79">
        <v>34336</v>
      </c>
      <c r="C91" s="78">
        <v>26</v>
      </c>
      <c r="D91" s="78">
        <v>1.0233333333333332</v>
      </c>
      <c r="E91" s="118" t="s">
        <v>585</v>
      </c>
      <c r="F91" s="5"/>
      <c r="G91" s="5"/>
      <c r="H91" s="5"/>
    </row>
    <row r="92" spans="1:8" ht="15" customHeight="1" x14ac:dyDescent="0.2">
      <c r="A92" s="82" t="s">
        <v>527</v>
      </c>
      <c r="B92" s="79">
        <v>15743</v>
      </c>
      <c r="C92" s="78">
        <v>20</v>
      </c>
      <c r="D92" s="78">
        <v>1.1333333333333333</v>
      </c>
      <c r="E92" s="118" t="s">
        <v>585</v>
      </c>
      <c r="F92" s="5"/>
      <c r="G92" s="5"/>
      <c r="H92" s="5"/>
    </row>
    <row r="93" spans="1:8" ht="15" customHeight="1" x14ac:dyDescent="0.2">
      <c r="A93" s="82" t="s">
        <v>528</v>
      </c>
      <c r="B93" s="79">
        <v>67076.666666666672</v>
      </c>
      <c r="C93" s="78">
        <v>32</v>
      </c>
      <c r="D93" s="78">
        <v>1.0366666666666668</v>
      </c>
      <c r="E93" s="118" t="s">
        <v>585</v>
      </c>
      <c r="F93" s="5"/>
      <c r="G93" s="5"/>
      <c r="H93" s="5"/>
    </row>
    <row r="94" spans="1:8" ht="15" customHeight="1" x14ac:dyDescent="0.2">
      <c r="A94" s="82" t="s">
        <v>529</v>
      </c>
      <c r="B94" s="79">
        <v>51033.333333333336</v>
      </c>
      <c r="C94" s="78">
        <v>26.666666666666668</v>
      </c>
      <c r="D94" s="78">
        <v>1.2933333333333332</v>
      </c>
      <c r="E94" s="118" t="s">
        <v>585</v>
      </c>
      <c r="F94" s="5"/>
      <c r="G94" s="5"/>
      <c r="H94" s="5"/>
    </row>
    <row r="95" spans="1:8" ht="15" customHeight="1" x14ac:dyDescent="0.2">
      <c r="A95" s="82" t="s">
        <v>530</v>
      </c>
      <c r="B95" s="79">
        <v>47290</v>
      </c>
      <c r="C95" s="78">
        <v>27</v>
      </c>
      <c r="D95" s="78">
        <v>1.22</v>
      </c>
      <c r="E95" s="118" t="s">
        <v>585</v>
      </c>
      <c r="F95" s="5"/>
      <c r="G95" s="5"/>
      <c r="H95" s="5"/>
    </row>
    <row r="96" spans="1:8" ht="15" customHeight="1" x14ac:dyDescent="0.2">
      <c r="A96" s="82" t="s">
        <v>531</v>
      </c>
      <c r="B96" s="79">
        <v>51700</v>
      </c>
      <c r="C96" s="78">
        <v>28</v>
      </c>
      <c r="D96" s="78">
        <v>1.1900000000000002</v>
      </c>
      <c r="E96" s="118" t="s">
        <v>585</v>
      </c>
      <c r="F96" s="5"/>
      <c r="G96" s="5"/>
      <c r="H96" s="5"/>
    </row>
    <row r="97" spans="1:8" ht="15" customHeight="1" x14ac:dyDescent="0.2">
      <c r="A97" s="82" t="s">
        <v>532</v>
      </c>
      <c r="B97" s="79">
        <v>3554.3333333333335</v>
      </c>
      <c r="C97" s="78">
        <v>5</v>
      </c>
      <c r="D97" s="78">
        <v>2.0433333333333334</v>
      </c>
      <c r="E97" s="118" t="s">
        <v>584</v>
      </c>
      <c r="F97" s="5"/>
      <c r="G97" s="5"/>
      <c r="H97" s="5"/>
    </row>
    <row r="98" spans="1:8" ht="15" customHeight="1" x14ac:dyDescent="0.2">
      <c r="A98" s="82" t="s">
        <v>533</v>
      </c>
      <c r="B98" s="79">
        <v>36996.666666666664</v>
      </c>
      <c r="C98" s="78">
        <v>17.333333333333332</v>
      </c>
      <c r="D98" s="78">
        <v>1.0633333333333335</v>
      </c>
      <c r="E98" s="118" t="s">
        <v>585</v>
      </c>
      <c r="F98" s="5"/>
      <c r="G98" s="5"/>
      <c r="H98" s="5"/>
    </row>
    <row r="99" spans="1:8" ht="15" customHeight="1" x14ac:dyDescent="0.2">
      <c r="A99" s="82" t="s">
        <v>534</v>
      </c>
      <c r="B99" s="79">
        <v>42493.333333333336</v>
      </c>
      <c r="C99" s="78">
        <v>27.333333333333332</v>
      </c>
      <c r="D99" s="78">
        <v>1.0166666666666666</v>
      </c>
      <c r="E99" s="118" t="s">
        <v>585</v>
      </c>
      <c r="F99" s="5"/>
      <c r="G99" s="5"/>
      <c r="H99" s="5"/>
    </row>
    <row r="100" spans="1:8" ht="15" customHeight="1" x14ac:dyDescent="0.2">
      <c r="A100" s="82" t="s">
        <v>535</v>
      </c>
      <c r="B100" s="79">
        <v>56106.666666666664</v>
      </c>
      <c r="C100" s="78">
        <v>19.333333333333332</v>
      </c>
      <c r="D100" s="78">
        <v>1.4033333333333333</v>
      </c>
      <c r="E100" s="118" t="s">
        <v>585</v>
      </c>
      <c r="F100" s="5"/>
      <c r="G100" s="5"/>
      <c r="H100" s="5"/>
    </row>
    <row r="101" spans="1:8" ht="15" customHeight="1" x14ac:dyDescent="0.2">
      <c r="A101" s="82" t="s">
        <v>536</v>
      </c>
      <c r="B101" s="79">
        <v>29536.333333333332</v>
      </c>
      <c r="C101" s="78">
        <v>15.333333333333334</v>
      </c>
      <c r="D101" s="78">
        <v>1.5133333333333334</v>
      </c>
      <c r="E101" s="118" t="s">
        <v>585</v>
      </c>
      <c r="F101" s="5"/>
      <c r="G101" s="5"/>
      <c r="H101" s="5"/>
    </row>
    <row r="102" spans="1:8" ht="15" customHeight="1" x14ac:dyDescent="0.2">
      <c r="A102" s="82" t="s">
        <v>537</v>
      </c>
      <c r="B102" s="79">
        <v>33485.666666666664</v>
      </c>
      <c r="C102" s="78">
        <v>18.666666666666668</v>
      </c>
      <c r="D102" s="78">
        <v>1.1066666666666667</v>
      </c>
      <c r="E102" s="118" t="s">
        <v>585</v>
      </c>
      <c r="F102" s="5"/>
      <c r="G102" s="5"/>
      <c r="H102" s="5"/>
    </row>
    <row r="103" spans="1:8" ht="15" customHeight="1" x14ac:dyDescent="0.2">
      <c r="A103" s="82" t="s">
        <v>538</v>
      </c>
      <c r="B103" s="79">
        <v>29561.666666666668</v>
      </c>
      <c r="C103" s="78">
        <v>12</v>
      </c>
      <c r="D103" s="78">
        <v>1.4100000000000001</v>
      </c>
      <c r="E103" s="118" t="s">
        <v>585</v>
      </c>
      <c r="F103" s="5"/>
      <c r="G103" s="5"/>
      <c r="H103" s="5"/>
    </row>
    <row r="104" spans="1:8" ht="15" customHeight="1" x14ac:dyDescent="0.2">
      <c r="A104" s="82" t="s">
        <v>539</v>
      </c>
      <c r="B104" s="79">
        <v>23664</v>
      </c>
      <c r="C104" s="78">
        <v>10.666666666666666</v>
      </c>
      <c r="D104" s="78">
        <v>1.1233333333333333</v>
      </c>
      <c r="E104" s="118" t="s">
        <v>585</v>
      </c>
      <c r="F104" s="5"/>
      <c r="G104" s="5"/>
      <c r="H104" s="5"/>
    </row>
    <row r="105" spans="1:8" ht="15" customHeight="1" x14ac:dyDescent="0.2">
      <c r="A105" s="82" t="s">
        <v>540</v>
      </c>
      <c r="B105" s="79">
        <v>39501.666666666664</v>
      </c>
      <c r="C105" s="78">
        <v>17.333333333333332</v>
      </c>
      <c r="D105" s="78">
        <v>1.0599999999999998</v>
      </c>
      <c r="E105" s="118" t="s">
        <v>585</v>
      </c>
      <c r="F105" s="5"/>
      <c r="G105" s="5"/>
      <c r="H105" s="5"/>
    </row>
    <row r="106" spans="1:8" ht="15" customHeight="1" x14ac:dyDescent="0.2">
      <c r="A106" s="82" t="s">
        <v>541</v>
      </c>
      <c r="B106" s="79">
        <v>50828.333333333336</v>
      </c>
      <c r="C106" s="78">
        <v>20.333333333333332</v>
      </c>
      <c r="D106" s="78">
        <v>1.2066666666666668</v>
      </c>
      <c r="E106" s="118" t="s">
        <v>585</v>
      </c>
      <c r="F106" s="5"/>
      <c r="G106" s="5"/>
      <c r="H106" s="5"/>
    </row>
    <row r="107" spans="1:8" ht="15" customHeight="1" x14ac:dyDescent="0.2">
      <c r="A107" s="82" t="s">
        <v>542</v>
      </c>
      <c r="B107" s="79">
        <v>47543.333333333336</v>
      </c>
      <c r="C107" s="78">
        <v>13.666666666666666</v>
      </c>
      <c r="D107" s="78">
        <v>1.2466666666666666</v>
      </c>
      <c r="E107" s="118" t="s">
        <v>585</v>
      </c>
      <c r="F107" s="5"/>
      <c r="G107" s="5"/>
      <c r="H107" s="5"/>
    </row>
    <row r="108" spans="1:8" ht="15" customHeight="1" x14ac:dyDescent="0.2">
      <c r="A108" s="82" t="s">
        <v>543</v>
      </c>
      <c r="B108" s="79">
        <v>29533.333333333332</v>
      </c>
      <c r="C108" s="78">
        <v>10.666666666666666</v>
      </c>
      <c r="D108" s="78">
        <v>1.6733333333333331</v>
      </c>
      <c r="E108" s="118" t="s">
        <v>585</v>
      </c>
      <c r="F108" s="5"/>
      <c r="G108" s="5"/>
      <c r="H108" s="5"/>
    </row>
    <row r="109" spans="1:8" ht="15" customHeight="1" x14ac:dyDescent="0.2">
      <c r="A109" s="82" t="s">
        <v>544</v>
      </c>
      <c r="B109" s="79">
        <v>40052</v>
      </c>
      <c r="C109" s="78">
        <v>12</v>
      </c>
      <c r="D109" s="78">
        <v>2.0533333333333332</v>
      </c>
      <c r="E109" s="118" t="s">
        <v>585</v>
      </c>
      <c r="F109" s="5"/>
      <c r="G109" s="5"/>
      <c r="H109" s="5"/>
    </row>
    <row r="110" spans="1:8" ht="15" customHeight="1" x14ac:dyDescent="0.2">
      <c r="A110" s="82" t="s">
        <v>545</v>
      </c>
      <c r="B110" s="79">
        <v>3303.6666666666665</v>
      </c>
      <c r="C110" s="78">
        <v>3.6666666666666665</v>
      </c>
      <c r="D110" s="78">
        <v>1.3666666666666665</v>
      </c>
      <c r="E110" s="118" t="s">
        <v>584</v>
      </c>
      <c r="F110" s="5"/>
      <c r="G110" s="5"/>
      <c r="H110" s="5"/>
    </row>
    <row r="111" spans="1:8" ht="15" customHeight="1" x14ac:dyDescent="0.2">
      <c r="A111" s="82" t="s">
        <v>546</v>
      </c>
      <c r="B111" s="79">
        <v>13400</v>
      </c>
      <c r="C111" s="78">
        <v>5.666666666666667</v>
      </c>
      <c r="D111" s="78">
        <v>1.0999999999999999</v>
      </c>
      <c r="E111" s="118" t="s">
        <v>584</v>
      </c>
      <c r="F111" s="5"/>
      <c r="G111" s="5"/>
      <c r="H111" s="5"/>
    </row>
    <row r="112" spans="1:8" ht="15" customHeight="1" x14ac:dyDescent="0.2">
      <c r="A112" s="82" t="s">
        <v>547</v>
      </c>
      <c r="B112" s="79">
        <v>5528.333333333333</v>
      </c>
      <c r="C112" s="78">
        <v>10.333333333333334</v>
      </c>
      <c r="D112" s="78">
        <v>1.4166666666666667</v>
      </c>
      <c r="E112" s="118" t="s">
        <v>584</v>
      </c>
      <c r="F112" s="5"/>
      <c r="G112" s="5"/>
      <c r="H112" s="5"/>
    </row>
    <row r="113" spans="1:8" ht="15" customHeight="1" x14ac:dyDescent="0.2">
      <c r="A113" s="82" t="s">
        <v>548</v>
      </c>
      <c r="B113" s="79">
        <v>64371.666666666664</v>
      </c>
      <c r="C113" s="78">
        <v>19</v>
      </c>
      <c r="D113" s="78">
        <v>1.9100000000000001</v>
      </c>
      <c r="E113" s="118" t="s">
        <v>585</v>
      </c>
      <c r="F113" s="5"/>
      <c r="G113" s="5"/>
      <c r="H113" s="5"/>
    </row>
    <row r="114" spans="1:8" ht="15" customHeight="1" x14ac:dyDescent="0.2">
      <c r="A114" s="83" t="s">
        <v>549</v>
      </c>
      <c r="B114" s="80">
        <v>61810</v>
      </c>
      <c r="C114" s="81">
        <v>19</v>
      </c>
      <c r="D114" s="81">
        <v>2.8200000000000003</v>
      </c>
      <c r="E114" s="119" t="s">
        <v>585</v>
      </c>
      <c r="F114" s="5"/>
      <c r="G114" s="5"/>
      <c r="H114" s="5"/>
    </row>
    <row r="115" spans="1:8" ht="15" customHeight="1" x14ac:dyDescent="0.2">
      <c r="A115" s="4"/>
      <c r="B115" s="5"/>
      <c r="C115" s="5"/>
      <c r="D115" s="5"/>
      <c r="E115" s="5"/>
      <c r="F115" s="5"/>
      <c r="G115" s="5"/>
      <c r="H115" s="5"/>
    </row>
    <row r="116" spans="1:8" ht="15" customHeight="1" x14ac:dyDescent="0.2">
      <c r="A116" s="28" t="s">
        <v>553</v>
      </c>
      <c r="B116" s="5"/>
      <c r="C116" s="5"/>
      <c r="D116" s="5"/>
      <c r="E116" s="5"/>
      <c r="F116" s="5"/>
      <c r="G116" s="5"/>
      <c r="H116" s="5"/>
    </row>
    <row r="117" spans="1:8" ht="15" customHeight="1" x14ac:dyDescent="0.2">
      <c r="A117" s="28" t="s">
        <v>554</v>
      </c>
      <c r="B117" s="5"/>
      <c r="C117" s="5"/>
      <c r="D117" s="5"/>
      <c r="E117" s="5"/>
      <c r="F117" s="5"/>
      <c r="G117" s="5"/>
      <c r="H117" s="5"/>
    </row>
    <row r="118" spans="1:8" ht="15" customHeight="1" x14ac:dyDescent="0.2">
      <c r="A118" s="28" t="s">
        <v>555</v>
      </c>
      <c r="B118" s="5"/>
      <c r="C118" s="5"/>
      <c r="D118" s="5"/>
      <c r="E118" s="5"/>
      <c r="F118" s="5"/>
      <c r="G118" s="5"/>
      <c r="H118" s="5"/>
    </row>
    <row r="119" spans="1:8" ht="15" customHeight="1" x14ac:dyDescent="0.2">
      <c r="A119" s="4"/>
      <c r="B119" s="5"/>
      <c r="C119" s="5"/>
      <c r="D119" s="5"/>
      <c r="E119" s="5"/>
      <c r="F119" s="5"/>
      <c r="G119" s="5"/>
      <c r="H119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9CBF-3F5A-4C70-B133-FE65EFF8F0DD}">
  <dimension ref="A1:CM130"/>
  <sheetViews>
    <sheetView zoomScale="90" zoomScaleNormal="90" workbookViewId="0"/>
  </sheetViews>
  <sheetFormatPr defaultRowHeight="12.75" x14ac:dyDescent="0.2"/>
  <cols>
    <col min="1" max="1" width="10.7109375" style="61" customWidth="1"/>
    <col min="2" max="91" width="10.7109375" style="6" customWidth="1"/>
    <col min="92" max="16384" width="9.140625" style="6"/>
  </cols>
  <sheetData>
    <row r="1" spans="1:91" s="3" customFormat="1" ht="24.95" customHeight="1" x14ac:dyDescent="0.25">
      <c r="A1" s="1" t="s">
        <v>595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ht="9.9499999999999993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</row>
    <row r="3" spans="1:91" s="3" customFormat="1" ht="24.95" customHeight="1" x14ac:dyDescent="0.25">
      <c r="A3" s="1" t="s">
        <v>586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11" customFormat="1" ht="60" customHeight="1" x14ac:dyDescent="0.25">
      <c r="A4" s="7" t="s">
        <v>423</v>
      </c>
      <c r="B4" s="8" t="s">
        <v>0</v>
      </c>
      <c r="C4" s="8" t="s">
        <v>1</v>
      </c>
      <c r="D4" s="134" t="s">
        <v>588</v>
      </c>
      <c r="E4" s="130"/>
      <c r="F4" s="130" t="s">
        <v>593</v>
      </c>
      <c r="G4" s="130"/>
      <c r="H4" s="130" t="s">
        <v>589</v>
      </c>
      <c r="I4" s="130"/>
      <c r="J4" s="130" t="s">
        <v>590</v>
      </c>
      <c r="K4" s="130"/>
      <c r="L4" s="130" t="s">
        <v>591</v>
      </c>
      <c r="M4" s="130"/>
      <c r="N4" s="130" t="s">
        <v>592</v>
      </c>
      <c r="O4" s="130"/>
      <c r="P4" s="130" t="s">
        <v>587</v>
      </c>
      <c r="Q4" s="131"/>
      <c r="R4" s="121"/>
      <c r="S4" s="121"/>
      <c r="T4" s="121"/>
      <c r="U4" s="121"/>
      <c r="V4" s="121"/>
      <c r="W4" s="121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</row>
    <row r="5" spans="1:91" ht="15" customHeight="1" x14ac:dyDescent="0.2">
      <c r="A5" s="31" t="s">
        <v>426</v>
      </c>
      <c r="B5" s="32">
        <v>0.34</v>
      </c>
      <c r="C5" s="32">
        <v>0.38</v>
      </c>
      <c r="D5" s="126">
        <v>61.518999999999998</v>
      </c>
      <c r="E5" s="127"/>
      <c r="F5" s="124">
        <v>6.4</v>
      </c>
      <c r="G5" s="124"/>
      <c r="H5" s="124">
        <v>41.9</v>
      </c>
      <c r="I5" s="124"/>
      <c r="J5" s="124">
        <v>16.5</v>
      </c>
      <c r="K5" s="124"/>
      <c r="L5" s="124">
        <v>30.5</v>
      </c>
      <c r="M5" s="124"/>
      <c r="N5" s="124">
        <v>11.1</v>
      </c>
      <c r="O5" s="124"/>
      <c r="P5" s="124">
        <v>58.4</v>
      </c>
      <c r="Q5" s="132"/>
      <c r="R5" s="16"/>
      <c r="S5" s="16"/>
      <c r="T5" s="16"/>
      <c r="U5" s="123"/>
      <c r="V5" s="16"/>
      <c r="W5" s="12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1" ht="15" customHeight="1" x14ac:dyDescent="0.2">
      <c r="A6" s="18" t="s">
        <v>426</v>
      </c>
      <c r="B6" s="19">
        <v>0.32</v>
      </c>
      <c r="C6" s="19">
        <v>0.34</v>
      </c>
      <c r="D6" s="128">
        <v>61.691000000000003</v>
      </c>
      <c r="E6" s="129"/>
      <c r="F6" s="125">
        <v>6</v>
      </c>
      <c r="G6" s="125"/>
      <c r="H6" s="125">
        <v>44.2</v>
      </c>
      <c r="I6" s="125"/>
      <c r="J6" s="125">
        <v>13.1</v>
      </c>
      <c r="K6" s="125"/>
      <c r="L6" s="125">
        <v>32</v>
      </c>
      <c r="M6" s="125"/>
      <c r="N6" s="125">
        <v>10.7</v>
      </c>
      <c r="O6" s="125"/>
      <c r="P6" s="125">
        <v>57.3</v>
      </c>
      <c r="Q6" s="133"/>
      <c r="R6" s="16"/>
      <c r="S6" s="16"/>
      <c r="T6" s="16"/>
      <c r="U6" s="16"/>
      <c r="V6" s="16"/>
      <c r="W6" s="12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ht="9.9499999999999993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1" ht="15" customHeight="1" x14ac:dyDescent="0.2">
      <c r="A8" s="24" t="s">
        <v>594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1" ht="15" customHeight="1" x14ac:dyDescent="0.2">
      <c r="A9" s="2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1" s="3" customFormat="1" ht="24.95" customHeight="1" x14ac:dyDescent="0.25">
      <c r="A10" s="1" t="s">
        <v>579</v>
      </c>
      <c r="B10" s="2"/>
      <c r="C10" s="2"/>
      <c r="D10" s="2"/>
      <c r="E10" s="2"/>
      <c r="F10" s="2"/>
      <c r="G10" s="2"/>
      <c r="H10" s="2"/>
      <c r="I10" s="2"/>
      <c r="J10" s="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11" customFormat="1" ht="60" customHeight="1" x14ac:dyDescent="0.25">
      <c r="A11" s="7" t="s">
        <v>423</v>
      </c>
      <c r="B11" s="8" t="s">
        <v>0</v>
      </c>
      <c r="C11" s="9" t="s">
        <v>1</v>
      </c>
      <c r="D11" s="10" t="s">
        <v>360</v>
      </c>
      <c r="E11" s="8" t="s">
        <v>361</v>
      </c>
      <c r="F11" s="8" t="s">
        <v>355</v>
      </c>
      <c r="G11" s="9" t="s">
        <v>362</v>
      </c>
      <c r="H11" s="10" t="s">
        <v>363</v>
      </c>
      <c r="I11" s="8" t="s">
        <v>364</v>
      </c>
      <c r="J11" s="8" t="s">
        <v>365</v>
      </c>
      <c r="K11" s="8" t="s">
        <v>366</v>
      </c>
      <c r="L11" s="8" t="s">
        <v>367</v>
      </c>
      <c r="M11" s="8" t="s">
        <v>368</v>
      </c>
      <c r="N11" s="8" t="s">
        <v>369</v>
      </c>
      <c r="O11" s="8" t="s">
        <v>370</v>
      </c>
      <c r="P11" s="8" t="s">
        <v>371</v>
      </c>
      <c r="Q11" s="8" t="s">
        <v>372</v>
      </c>
      <c r="R11" s="8" t="s">
        <v>373</v>
      </c>
      <c r="S11" s="8" t="s">
        <v>374</v>
      </c>
      <c r="T11" s="8" t="s">
        <v>375</v>
      </c>
      <c r="U11" s="8" t="s">
        <v>179</v>
      </c>
      <c r="V11" s="9" t="s">
        <v>356</v>
      </c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</row>
    <row r="12" spans="1:91" ht="15" customHeight="1" x14ac:dyDescent="0.2">
      <c r="A12" s="31" t="s">
        <v>426</v>
      </c>
      <c r="B12" s="32">
        <v>0.38</v>
      </c>
      <c r="C12" s="33">
        <v>0.43</v>
      </c>
      <c r="D12" s="34">
        <v>90.6</v>
      </c>
      <c r="E12" s="35">
        <v>2.69</v>
      </c>
      <c r="F12" s="35">
        <v>2.97</v>
      </c>
      <c r="G12" s="36">
        <v>1.58</v>
      </c>
      <c r="H12" s="34">
        <v>87.9</v>
      </c>
      <c r="I12" s="35">
        <v>1.3</v>
      </c>
      <c r="J12" s="35">
        <v>0</v>
      </c>
      <c r="K12" s="35">
        <v>0.85</v>
      </c>
      <c r="L12" s="35">
        <v>0</v>
      </c>
      <c r="M12" s="35">
        <v>0.33</v>
      </c>
      <c r="N12" s="35">
        <v>0.21</v>
      </c>
      <c r="O12" s="35">
        <v>0</v>
      </c>
      <c r="P12" s="35">
        <v>5.7000000000000002E-3</v>
      </c>
      <c r="Q12" s="35">
        <v>0.27</v>
      </c>
      <c r="R12" s="35">
        <v>0.1</v>
      </c>
      <c r="S12" s="35">
        <v>0</v>
      </c>
      <c r="T12" s="35">
        <v>2.2200000000000002</v>
      </c>
      <c r="U12" s="35">
        <v>6.83</v>
      </c>
      <c r="V12" s="36">
        <v>19589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 ht="15" customHeight="1" x14ac:dyDescent="0.2">
      <c r="A13" s="18" t="s">
        <v>426</v>
      </c>
      <c r="B13" s="19">
        <v>0.34</v>
      </c>
      <c r="C13" s="20">
        <v>0.38</v>
      </c>
      <c r="D13" s="21">
        <v>81.2</v>
      </c>
      <c r="E13" s="22">
        <v>2.79</v>
      </c>
      <c r="F13" s="22">
        <v>3.44</v>
      </c>
      <c r="G13" s="23">
        <v>1.24</v>
      </c>
      <c r="H13" s="21">
        <v>78.400000000000006</v>
      </c>
      <c r="I13" s="22">
        <v>1.43</v>
      </c>
      <c r="J13" s="22">
        <v>0</v>
      </c>
      <c r="K13" s="22">
        <v>0.85</v>
      </c>
      <c r="L13" s="22">
        <v>0</v>
      </c>
      <c r="M13" s="22">
        <v>0.28000000000000003</v>
      </c>
      <c r="N13" s="22">
        <v>0.22</v>
      </c>
      <c r="O13" s="22">
        <v>0</v>
      </c>
      <c r="P13" s="22">
        <v>1.2999999999999999E-2</v>
      </c>
      <c r="Q13" s="22">
        <v>0.16</v>
      </c>
      <c r="R13" s="22">
        <v>0.11</v>
      </c>
      <c r="S13" s="22">
        <v>0</v>
      </c>
      <c r="T13" s="22">
        <v>1.95</v>
      </c>
      <c r="U13" s="22">
        <v>16.600000000000001</v>
      </c>
      <c r="V13" s="23">
        <v>9532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</row>
    <row r="14" spans="1:91" ht="9.9499999999999993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</row>
    <row r="15" spans="1:91" ht="15" customHeight="1" x14ac:dyDescent="0.2">
      <c r="A15" s="24" t="s">
        <v>358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91" ht="15" customHeight="1" x14ac:dyDescent="0.2">
      <c r="A16" s="24" t="s">
        <v>354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</row>
    <row r="17" spans="1:91" ht="15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</row>
    <row r="18" spans="1:91" s="26" customFormat="1" ht="24.95" customHeight="1" x14ac:dyDescent="0.25">
      <c r="A18" s="25" t="s">
        <v>580</v>
      </c>
      <c r="B18" s="25"/>
      <c r="C18" s="25"/>
      <c r="D18" s="25"/>
      <c r="E18" s="25"/>
      <c r="F18" s="25"/>
      <c r="G18" s="25"/>
      <c r="H18" s="25"/>
      <c r="I18" s="25"/>
      <c r="J18" s="25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27" customFormat="1" ht="60" customHeight="1" x14ac:dyDescent="0.25">
      <c r="A19" s="7" t="s">
        <v>423</v>
      </c>
      <c r="B19" s="8" t="s">
        <v>0</v>
      </c>
      <c r="C19" s="9" t="s">
        <v>1</v>
      </c>
      <c r="D19" s="10" t="s">
        <v>376</v>
      </c>
      <c r="E19" s="8" t="s">
        <v>377</v>
      </c>
      <c r="F19" s="8" t="s">
        <v>378</v>
      </c>
      <c r="G19" s="8" t="s">
        <v>379</v>
      </c>
      <c r="H19" s="8" t="s">
        <v>380</v>
      </c>
      <c r="I19" s="8" t="s">
        <v>381</v>
      </c>
      <c r="J19" s="9" t="s">
        <v>382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</row>
    <row r="20" spans="1:91" ht="15" customHeight="1" x14ac:dyDescent="0.2">
      <c r="A20" s="12" t="s">
        <v>426</v>
      </c>
      <c r="B20" s="13">
        <v>0.38</v>
      </c>
      <c r="C20" s="14">
        <v>0.43</v>
      </c>
      <c r="D20" s="15">
        <v>-51.9</v>
      </c>
      <c r="E20" s="16">
        <v>-28.4</v>
      </c>
      <c r="F20" s="16">
        <v>-23.5</v>
      </c>
      <c r="G20" s="16">
        <v>-26.9</v>
      </c>
      <c r="H20" s="16">
        <v>-29.7</v>
      </c>
      <c r="I20" s="16"/>
      <c r="J20" s="1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</row>
    <row r="21" spans="1:91" ht="15" customHeight="1" x14ac:dyDescent="0.2">
      <c r="A21" s="18" t="s">
        <v>426</v>
      </c>
      <c r="B21" s="19">
        <v>0.34</v>
      </c>
      <c r="C21" s="20">
        <v>0.38</v>
      </c>
      <c r="D21" s="21">
        <v>-51</v>
      </c>
      <c r="E21" s="22">
        <v>-27.5</v>
      </c>
      <c r="F21" s="22">
        <v>-23.7</v>
      </c>
      <c r="G21" s="22">
        <v>-24.2</v>
      </c>
      <c r="H21" s="22"/>
      <c r="I21" s="22"/>
      <c r="J21" s="2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</row>
    <row r="22" spans="1:91" ht="9.9499999999999993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</row>
    <row r="23" spans="1:91" ht="15" customHeight="1" x14ac:dyDescent="0.2">
      <c r="A23" s="28" t="s">
        <v>359</v>
      </c>
      <c r="B23" s="28"/>
      <c r="C23" s="28"/>
      <c r="D23" s="28"/>
      <c r="E23" s="28"/>
      <c r="F23" s="28"/>
      <c r="G23" s="28"/>
      <c r="H23" s="28"/>
      <c r="I23" s="28"/>
      <c r="J23" s="2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</row>
    <row r="24" spans="1:91" ht="1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</row>
    <row r="25" spans="1:91" s="3" customFormat="1" ht="24.95" customHeight="1" x14ac:dyDescent="0.25">
      <c r="A25" s="2" t="s">
        <v>576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 s="11" customFormat="1" ht="60" customHeight="1" x14ac:dyDescent="0.25">
      <c r="A26" s="7" t="s">
        <v>423</v>
      </c>
      <c r="B26" s="8" t="s">
        <v>0</v>
      </c>
      <c r="C26" s="9" t="s">
        <v>1</v>
      </c>
      <c r="D26" s="63" t="s">
        <v>383</v>
      </c>
      <c r="E26" s="64" t="s">
        <v>346</v>
      </c>
      <c r="F26" s="7" t="s">
        <v>384</v>
      </c>
      <c r="G26" s="30" t="s">
        <v>385</v>
      </c>
      <c r="H26" s="30" t="s">
        <v>386</v>
      </c>
      <c r="I26" s="30" t="s">
        <v>387</v>
      </c>
      <c r="J26" s="30" t="s">
        <v>388</v>
      </c>
      <c r="K26" s="30" t="s">
        <v>389</v>
      </c>
      <c r="L26" s="30" t="s">
        <v>390</v>
      </c>
      <c r="M26" s="30" t="s">
        <v>391</v>
      </c>
      <c r="N26" s="30" t="s">
        <v>392</v>
      </c>
      <c r="O26" s="30" t="s">
        <v>393</v>
      </c>
      <c r="P26" s="30" t="s">
        <v>394</v>
      </c>
      <c r="Q26" s="30" t="s">
        <v>395</v>
      </c>
      <c r="R26" s="30" t="s">
        <v>396</v>
      </c>
      <c r="S26" s="8" t="s">
        <v>2</v>
      </c>
      <c r="T26" s="30" t="s">
        <v>397</v>
      </c>
      <c r="U26" s="8" t="s">
        <v>3</v>
      </c>
      <c r="V26" s="30" t="s">
        <v>398</v>
      </c>
      <c r="W26" s="8" t="s">
        <v>399</v>
      </c>
      <c r="X26" s="8" t="s">
        <v>400</v>
      </c>
      <c r="Y26" s="8" t="s">
        <v>401</v>
      </c>
      <c r="Z26" s="8" t="s">
        <v>402</v>
      </c>
      <c r="AA26" s="8" t="s">
        <v>403</v>
      </c>
      <c r="AB26" s="8" t="s">
        <v>404</v>
      </c>
      <c r="AC26" s="8" t="s">
        <v>405</v>
      </c>
      <c r="AD26" s="8" t="s">
        <v>406</v>
      </c>
      <c r="AE26" s="8" t="s">
        <v>407</v>
      </c>
      <c r="AF26" s="8" t="s">
        <v>408</v>
      </c>
      <c r="AG26" s="8" t="s">
        <v>409</v>
      </c>
      <c r="AH26" s="8" t="s">
        <v>410</v>
      </c>
      <c r="AI26" s="8" t="s">
        <v>411</v>
      </c>
      <c r="AJ26" s="8" t="s">
        <v>412</v>
      </c>
      <c r="AK26" s="8" t="s">
        <v>413</v>
      </c>
      <c r="AL26" s="8" t="s">
        <v>414</v>
      </c>
      <c r="AM26" s="8" t="s">
        <v>415</v>
      </c>
      <c r="AN26" s="8" t="s">
        <v>416</v>
      </c>
      <c r="AO26" s="8" t="s">
        <v>417</v>
      </c>
      <c r="AP26" s="8" t="s">
        <v>418</v>
      </c>
      <c r="AQ26" s="8" t="s">
        <v>419</v>
      </c>
      <c r="AR26" s="8" t="s">
        <v>420</v>
      </c>
      <c r="AS26" s="9" t="s">
        <v>421</v>
      </c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</row>
    <row r="27" spans="1:91" s="37" customFormat="1" ht="15" customHeight="1" x14ac:dyDescent="0.25">
      <c r="A27" s="31" t="s">
        <v>426</v>
      </c>
      <c r="B27" s="32">
        <v>0.38</v>
      </c>
      <c r="C27" s="33">
        <v>0.43</v>
      </c>
      <c r="D27" s="34">
        <v>0.6</v>
      </c>
      <c r="E27" s="62">
        <v>2.7927369353410096</v>
      </c>
      <c r="F27" s="34">
        <v>97</v>
      </c>
      <c r="G27" s="35">
        <v>0</v>
      </c>
      <c r="H27" s="35">
        <v>71</v>
      </c>
      <c r="I27" s="35">
        <v>27</v>
      </c>
      <c r="J27" s="35">
        <v>54</v>
      </c>
      <c r="K27" s="35">
        <v>134</v>
      </c>
      <c r="L27" s="35">
        <v>117</v>
      </c>
      <c r="M27" s="35">
        <v>322</v>
      </c>
      <c r="N27" s="35">
        <v>268</v>
      </c>
      <c r="O27" s="35">
        <v>545</v>
      </c>
      <c r="P27" s="35">
        <v>661</v>
      </c>
      <c r="Q27" s="35">
        <v>491</v>
      </c>
      <c r="R27" s="35">
        <v>788</v>
      </c>
      <c r="S27" s="35">
        <v>1067</v>
      </c>
      <c r="T27" s="35">
        <v>761</v>
      </c>
      <c r="U27" s="35">
        <v>553</v>
      </c>
      <c r="V27" s="35">
        <v>739</v>
      </c>
      <c r="W27" s="35">
        <v>578</v>
      </c>
      <c r="X27" s="35">
        <v>494</v>
      </c>
      <c r="Y27" s="35">
        <v>363</v>
      </c>
      <c r="Z27" s="35">
        <v>412</v>
      </c>
      <c r="AA27" s="35">
        <v>264</v>
      </c>
      <c r="AB27" s="35">
        <v>518</v>
      </c>
      <c r="AC27" s="35">
        <v>234</v>
      </c>
      <c r="AD27" s="35">
        <v>518</v>
      </c>
      <c r="AE27" s="35">
        <v>180</v>
      </c>
      <c r="AF27" s="35">
        <v>623</v>
      </c>
      <c r="AG27" s="35">
        <v>154</v>
      </c>
      <c r="AH27" s="35">
        <v>750</v>
      </c>
      <c r="AI27" s="35">
        <v>238</v>
      </c>
      <c r="AJ27" s="35">
        <v>332</v>
      </c>
      <c r="AK27" s="35">
        <v>59</v>
      </c>
      <c r="AL27" s="35">
        <v>103</v>
      </c>
      <c r="AM27" s="35">
        <v>40</v>
      </c>
      <c r="AN27" s="35">
        <v>35</v>
      </c>
      <c r="AO27" s="35">
        <v>51</v>
      </c>
      <c r="AP27" s="35">
        <v>18</v>
      </c>
      <c r="AQ27" s="35">
        <v>20</v>
      </c>
      <c r="AR27" s="35">
        <v>8</v>
      </c>
      <c r="AS27" s="36">
        <v>0</v>
      </c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</row>
    <row r="28" spans="1:91" s="37" customFormat="1" ht="15" customHeight="1" x14ac:dyDescent="0.25">
      <c r="A28" s="12" t="s">
        <v>426</v>
      </c>
      <c r="B28" s="13">
        <v>0.34</v>
      </c>
      <c r="C28" s="14">
        <v>0.38</v>
      </c>
      <c r="D28" s="15">
        <v>0.62</v>
      </c>
      <c r="E28" s="46">
        <v>2.2590909090909093</v>
      </c>
      <c r="F28" s="15">
        <v>51</v>
      </c>
      <c r="G28" s="16">
        <v>1</v>
      </c>
      <c r="H28" s="16">
        <v>47</v>
      </c>
      <c r="I28" s="16">
        <v>11</v>
      </c>
      <c r="J28" s="16">
        <v>11</v>
      </c>
      <c r="K28" s="16">
        <v>28</v>
      </c>
      <c r="L28" s="16">
        <v>21</v>
      </c>
      <c r="M28" s="16">
        <v>93</v>
      </c>
      <c r="N28" s="16">
        <v>68</v>
      </c>
      <c r="O28" s="16">
        <v>131</v>
      </c>
      <c r="P28" s="16">
        <v>187</v>
      </c>
      <c r="Q28" s="16">
        <v>193</v>
      </c>
      <c r="R28" s="16">
        <v>276</v>
      </c>
      <c r="S28" s="16">
        <v>466</v>
      </c>
      <c r="T28" s="16">
        <v>320</v>
      </c>
      <c r="U28" s="16">
        <v>343</v>
      </c>
      <c r="V28" s="16">
        <v>330</v>
      </c>
      <c r="W28" s="16">
        <v>244</v>
      </c>
      <c r="X28" s="16">
        <v>202</v>
      </c>
      <c r="Y28" s="16">
        <v>140</v>
      </c>
      <c r="Z28" s="16">
        <v>145</v>
      </c>
      <c r="AA28" s="16">
        <v>97</v>
      </c>
      <c r="AB28" s="16">
        <v>167</v>
      </c>
      <c r="AC28" s="16">
        <v>81</v>
      </c>
      <c r="AD28" s="16">
        <v>170</v>
      </c>
      <c r="AE28" s="16">
        <v>69</v>
      </c>
      <c r="AF28" s="16">
        <v>206</v>
      </c>
      <c r="AG28" s="16">
        <v>61</v>
      </c>
      <c r="AH28" s="16">
        <v>205</v>
      </c>
      <c r="AI28" s="16">
        <v>101</v>
      </c>
      <c r="AJ28" s="16">
        <v>101</v>
      </c>
      <c r="AK28" s="16">
        <v>31</v>
      </c>
      <c r="AL28" s="16">
        <v>40</v>
      </c>
      <c r="AM28" s="16">
        <v>17</v>
      </c>
      <c r="AN28" s="16">
        <v>19</v>
      </c>
      <c r="AO28" s="16">
        <v>0</v>
      </c>
      <c r="AP28" s="16">
        <v>0</v>
      </c>
      <c r="AQ28" s="16">
        <v>0</v>
      </c>
      <c r="AR28" s="16">
        <v>0</v>
      </c>
      <c r="AS28" s="17">
        <v>0</v>
      </c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</row>
    <row r="29" spans="1:91" s="37" customFormat="1" ht="15" customHeight="1" x14ac:dyDescent="0.25">
      <c r="A29" s="18" t="s">
        <v>426</v>
      </c>
      <c r="B29" s="19">
        <v>0.32</v>
      </c>
      <c r="C29" s="20">
        <v>0.34</v>
      </c>
      <c r="D29" s="21">
        <v>0.67</v>
      </c>
      <c r="E29" s="47">
        <v>2.5336538461538463</v>
      </c>
      <c r="F29" s="21">
        <v>90</v>
      </c>
      <c r="G29" s="22">
        <v>23</v>
      </c>
      <c r="H29" s="22">
        <v>48</v>
      </c>
      <c r="I29" s="22">
        <v>13</v>
      </c>
      <c r="J29" s="22">
        <v>25</v>
      </c>
      <c r="K29" s="22">
        <v>66</v>
      </c>
      <c r="L29" s="22">
        <v>41</v>
      </c>
      <c r="M29" s="22">
        <v>163</v>
      </c>
      <c r="N29" s="22">
        <v>119</v>
      </c>
      <c r="O29" s="22">
        <v>238</v>
      </c>
      <c r="P29" s="22">
        <v>309</v>
      </c>
      <c r="Q29" s="22">
        <v>262</v>
      </c>
      <c r="R29" s="22">
        <v>383</v>
      </c>
      <c r="S29" s="22">
        <v>677</v>
      </c>
      <c r="T29" s="22">
        <v>436</v>
      </c>
      <c r="U29" s="22">
        <v>414</v>
      </c>
      <c r="V29" s="22">
        <v>446</v>
      </c>
      <c r="W29" s="22">
        <v>364</v>
      </c>
      <c r="X29" s="22">
        <v>295</v>
      </c>
      <c r="Y29" s="22">
        <v>200</v>
      </c>
      <c r="Z29" s="22">
        <v>192</v>
      </c>
      <c r="AA29" s="22">
        <v>116</v>
      </c>
      <c r="AB29" s="22">
        <v>169</v>
      </c>
      <c r="AC29" s="22">
        <v>78</v>
      </c>
      <c r="AD29" s="22">
        <v>186</v>
      </c>
      <c r="AE29" s="22">
        <v>70</v>
      </c>
      <c r="AF29" s="22">
        <v>216</v>
      </c>
      <c r="AG29" s="22">
        <v>60</v>
      </c>
      <c r="AH29" s="22">
        <v>197</v>
      </c>
      <c r="AI29" s="22">
        <v>92</v>
      </c>
      <c r="AJ29" s="22">
        <v>94</v>
      </c>
      <c r="AK29" s="22">
        <v>0</v>
      </c>
      <c r="AL29" s="22">
        <v>42</v>
      </c>
      <c r="AM29" s="22">
        <v>21</v>
      </c>
      <c r="AN29" s="22">
        <v>18</v>
      </c>
      <c r="AO29" s="22">
        <v>0</v>
      </c>
      <c r="AP29" s="22">
        <v>0</v>
      </c>
      <c r="AQ29" s="22">
        <v>0</v>
      </c>
      <c r="AR29" s="22">
        <v>0</v>
      </c>
      <c r="AS29" s="23">
        <v>0</v>
      </c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</row>
    <row r="30" spans="1:91" s="39" customFormat="1" ht="9.9499999999999993" customHeight="1" x14ac:dyDescent="0.25">
      <c r="A30" s="40"/>
      <c r="B30" s="40"/>
      <c r="C30" s="40"/>
      <c r="D30" s="41"/>
      <c r="E30" s="4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</row>
    <row r="31" spans="1:91" s="39" customFormat="1" ht="15" customHeight="1" x14ac:dyDescent="0.25">
      <c r="A31" s="48" t="s">
        <v>347</v>
      </c>
      <c r="B31" s="48"/>
      <c r="C31" s="48"/>
      <c r="D31" s="60"/>
      <c r="E31" s="60"/>
      <c r="F31" s="48"/>
      <c r="G31" s="48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</row>
    <row r="32" spans="1:91" s="39" customFormat="1" ht="15" customHeight="1" x14ac:dyDescent="0.25">
      <c r="A32" s="48"/>
      <c r="B32" s="48"/>
      <c r="C32" s="48"/>
      <c r="D32" s="60"/>
      <c r="E32" s="60"/>
      <c r="F32" s="48"/>
      <c r="G32" s="48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</row>
    <row r="33" spans="1:91" s="39" customFormat="1" ht="15" customHeight="1" x14ac:dyDescent="0.25">
      <c r="A33" s="72" t="s">
        <v>424</v>
      </c>
      <c r="B33" s="48"/>
      <c r="C33" s="48"/>
      <c r="D33" s="72" t="s">
        <v>349</v>
      </c>
      <c r="E33" s="72"/>
      <c r="F33" s="48"/>
      <c r="G33" s="48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</row>
    <row r="34" spans="1:91" s="39" customFormat="1" ht="15" customHeight="1" x14ac:dyDescent="0.25">
      <c r="A34" s="73" t="s">
        <v>357</v>
      </c>
      <c r="B34" s="48"/>
      <c r="C34" s="48"/>
      <c r="D34" s="48" t="s">
        <v>425</v>
      </c>
      <c r="E34" s="48"/>
      <c r="F34" s="48"/>
      <c r="G34" s="48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</row>
    <row r="35" spans="1:91" s="39" customFormat="1" ht="1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</row>
    <row r="36" spans="1:91" s="3" customFormat="1" ht="24.95" customHeight="1" x14ac:dyDescent="0.25">
      <c r="A36" s="2" t="s">
        <v>577</v>
      </c>
      <c r="B36" s="2"/>
      <c r="C36" s="2"/>
      <c r="D36" s="2"/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s="44" customFormat="1" ht="24.95" customHeight="1" x14ac:dyDescent="0.25">
      <c r="A37" s="43"/>
      <c r="B37" s="43"/>
      <c r="C37" s="43"/>
      <c r="D37" s="74"/>
      <c r="E37" s="71"/>
      <c r="F37" s="135" t="s">
        <v>164</v>
      </c>
      <c r="G37" s="136"/>
      <c r="H37" s="136"/>
      <c r="I37" s="137"/>
      <c r="J37" s="135" t="s">
        <v>165</v>
      </c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7"/>
      <c r="AX37" s="135" t="s">
        <v>166</v>
      </c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7"/>
      <c r="CE37" s="135">
        <v>218</v>
      </c>
      <c r="CF37" s="136"/>
      <c r="CG37" s="136"/>
      <c r="CH37" s="136"/>
      <c r="CI37" s="136"/>
      <c r="CJ37" s="136"/>
      <c r="CK37" s="136"/>
      <c r="CL37" s="137"/>
      <c r="CM37" s="43"/>
    </row>
    <row r="38" spans="1:91" s="11" customFormat="1" ht="60" customHeight="1" x14ac:dyDescent="0.25">
      <c r="A38" s="29" t="s">
        <v>423</v>
      </c>
      <c r="B38" s="45" t="s">
        <v>0</v>
      </c>
      <c r="C38" s="45" t="s">
        <v>1</v>
      </c>
      <c r="D38" s="10" t="s">
        <v>351</v>
      </c>
      <c r="E38" s="9" t="s">
        <v>350</v>
      </c>
      <c r="F38" s="8" t="s">
        <v>4</v>
      </c>
      <c r="G38" s="8" t="s">
        <v>5</v>
      </c>
      <c r="H38" s="8" t="s">
        <v>6</v>
      </c>
      <c r="I38" s="9" t="s">
        <v>7</v>
      </c>
      <c r="J38" s="10" t="s">
        <v>8</v>
      </c>
      <c r="K38" s="8" t="s">
        <v>9</v>
      </c>
      <c r="L38" s="8" t="s">
        <v>10</v>
      </c>
      <c r="M38" s="8" t="s">
        <v>11</v>
      </c>
      <c r="N38" s="8" t="s">
        <v>12</v>
      </c>
      <c r="O38" s="8" t="s">
        <v>13</v>
      </c>
      <c r="P38" s="8" t="s">
        <v>14</v>
      </c>
      <c r="Q38" s="8" t="s">
        <v>15</v>
      </c>
      <c r="R38" s="8" t="s">
        <v>16</v>
      </c>
      <c r="S38" s="8" t="s">
        <v>17</v>
      </c>
      <c r="T38" s="8" t="s">
        <v>18</v>
      </c>
      <c r="U38" s="8" t="s">
        <v>19</v>
      </c>
      <c r="V38" s="8" t="s">
        <v>20</v>
      </c>
      <c r="W38" s="8" t="s">
        <v>21</v>
      </c>
      <c r="X38" s="8" t="s">
        <v>22</v>
      </c>
      <c r="Y38" s="8" t="s">
        <v>23</v>
      </c>
      <c r="Z38" s="8" t="s">
        <v>24</v>
      </c>
      <c r="AA38" s="8" t="s">
        <v>25</v>
      </c>
      <c r="AB38" s="8" t="s">
        <v>26</v>
      </c>
      <c r="AC38" s="8" t="s">
        <v>27</v>
      </c>
      <c r="AD38" s="8" t="s">
        <v>6</v>
      </c>
      <c r="AE38" s="8" t="s">
        <v>28</v>
      </c>
      <c r="AF38" s="8" t="s">
        <v>29</v>
      </c>
      <c r="AG38" s="8" t="s">
        <v>30</v>
      </c>
      <c r="AH38" s="8" t="s">
        <v>31</v>
      </c>
      <c r="AI38" s="8" t="s">
        <v>32</v>
      </c>
      <c r="AJ38" s="8" t="s">
        <v>33</v>
      </c>
      <c r="AK38" s="8" t="s">
        <v>34</v>
      </c>
      <c r="AL38" s="8" t="s">
        <v>35</v>
      </c>
      <c r="AM38" s="8" t="s">
        <v>36</v>
      </c>
      <c r="AN38" s="8" t="s">
        <v>37</v>
      </c>
      <c r="AO38" s="8" t="s">
        <v>38</v>
      </c>
      <c r="AP38" s="8" t="s">
        <v>39</v>
      </c>
      <c r="AQ38" s="8" t="s">
        <v>40</v>
      </c>
      <c r="AR38" s="8" t="s">
        <v>41</v>
      </c>
      <c r="AS38" s="8" t="s">
        <v>42</v>
      </c>
      <c r="AT38" s="8" t="s">
        <v>43</v>
      </c>
      <c r="AU38" s="8" t="s">
        <v>44</v>
      </c>
      <c r="AV38" s="8" t="s">
        <v>45</v>
      </c>
      <c r="AW38" s="9" t="s">
        <v>46</v>
      </c>
      <c r="AX38" s="10" t="s">
        <v>47</v>
      </c>
      <c r="AY38" s="8" t="s">
        <v>48</v>
      </c>
      <c r="AZ38" s="8" t="s">
        <v>49</v>
      </c>
      <c r="BA38" s="8" t="s">
        <v>50</v>
      </c>
      <c r="BB38" s="8" t="s">
        <v>51</v>
      </c>
      <c r="BC38" s="8" t="s">
        <v>52</v>
      </c>
      <c r="BD38" s="8" t="s">
        <v>53</v>
      </c>
      <c r="BE38" s="8" t="s">
        <v>54</v>
      </c>
      <c r="BF38" s="8" t="s">
        <v>55</v>
      </c>
      <c r="BG38" s="8" t="s">
        <v>56</v>
      </c>
      <c r="BH38" s="8" t="s">
        <v>57</v>
      </c>
      <c r="BI38" s="8" t="s">
        <v>58</v>
      </c>
      <c r="BJ38" s="8" t="s">
        <v>59</v>
      </c>
      <c r="BK38" s="8" t="s">
        <v>60</v>
      </c>
      <c r="BL38" s="8" t="s">
        <v>348</v>
      </c>
      <c r="BM38" s="8" t="s">
        <v>61</v>
      </c>
      <c r="BN38" s="8" t="s">
        <v>62</v>
      </c>
      <c r="BO38" s="8" t="s">
        <v>63</v>
      </c>
      <c r="BP38" s="8" t="s">
        <v>64</v>
      </c>
      <c r="BQ38" s="8" t="s">
        <v>65</v>
      </c>
      <c r="BR38" s="8" t="s">
        <v>66</v>
      </c>
      <c r="BS38" s="8" t="s">
        <v>67</v>
      </c>
      <c r="BT38" s="8" t="s">
        <v>68</v>
      </c>
      <c r="BU38" s="8" t="s">
        <v>69</v>
      </c>
      <c r="BV38" s="8" t="s">
        <v>70</v>
      </c>
      <c r="BW38" s="8" t="s">
        <v>71</v>
      </c>
      <c r="BX38" s="8" t="s">
        <v>72</v>
      </c>
      <c r="BY38" s="8" t="s">
        <v>73</v>
      </c>
      <c r="BZ38" s="8" t="s">
        <v>74</v>
      </c>
      <c r="CA38" s="8" t="s">
        <v>75</v>
      </c>
      <c r="CB38" s="8" t="s">
        <v>76</v>
      </c>
      <c r="CC38" s="8" t="s">
        <v>77</v>
      </c>
      <c r="CD38" s="9" t="s">
        <v>78</v>
      </c>
      <c r="CE38" s="10" t="s">
        <v>79</v>
      </c>
      <c r="CF38" s="8" t="s">
        <v>61</v>
      </c>
      <c r="CG38" s="8" t="s">
        <v>68</v>
      </c>
      <c r="CH38" s="8" t="s">
        <v>69</v>
      </c>
      <c r="CI38" s="8" t="s">
        <v>72</v>
      </c>
      <c r="CJ38" s="8" t="s">
        <v>73</v>
      </c>
      <c r="CK38" s="8" t="s">
        <v>76</v>
      </c>
      <c r="CL38" s="9" t="s">
        <v>77</v>
      </c>
      <c r="CM38" s="68"/>
    </row>
    <row r="39" spans="1:91" s="38" customFormat="1" ht="15" customHeight="1" x14ac:dyDescent="0.25">
      <c r="A39" s="31" t="s">
        <v>426</v>
      </c>
      <c r="B39" s="32">
        <v>0.38</v>
      </c>
      <c r="C39" s="33">
        <v>0.43</v>
      </c>
      <c r="D39" s="15">
        <v>34.28</v>
      </c>
      <c r="E39" s="46">
        <f t="shared" ref="E39:E41" si="0">AJ39/AM39</f>
        <v>1.4824124453981149</v>
      </c>
      <c r="F39" s="16">
        <v>337</v>
      </c>
      <c r="G39" s="16">
        <v>2558</v>
      </c>
      <c r="H39" s="16">
        <v>1775</v>
      </c>
      <c r="I39" s="17">
        <v>1702</v>
      </c>
      <c r="J39" s="15">
        <v>1051</v>
      </c>
      <c r="K39" s="16">
        <v>1574</v>
      </c>
      <c r="L39" s="16">
        <v>1544</v>
      </c>
      <c r="M39" s="16">
        <v>336</v>
      </c>
      <c r="N39" s="16">
        <v>1931</v>
      </c>
      <c r="O39" s="16">
        <v>1204</v>
      </c>
      <c r="P39" s="16">
        <v>537</v>
      </c>
      <c r="Q39" s="16">
        <v>498</v>
      </c>
      <c r="R39" s="16">
        <v>1373</v>
      </c>
      <c r="S39" s="16">
        <v>573</v>
      </c>
      <c r="T39" s="16">
        <v>541</v>
      </c>
      <c r="U39" s="16">
        <v>417</v>
      </c>
      <c r="V39" s="16">
        <v>395</v>
      </c>
      <c r="W39" s="16">
        <v>490</v>
      </c>
      <c r="X39" s="16">
        <v>352</v>
      </c>
      <c r="Y39" s="16">
        <v>3257</v>
      </c>
      <c r="Z39" s="16">
        <v>5517</v>
      </c>
      <c r="AA39" s="16">
        <v>315</v>
      </c>
      <c r="AB39" s="16">
        <v>826</v>
      </c>
      <c r="AC39" s="16">
        <v>614</v>
      </c>
      <c r="AD39" s="16">
        <v>2231</v>
      </c>
      <c r="AE39" s="16">
        <v>11552</v>
      </c>
      <c r="AF39" s="16">
        <v>3907</v>
      </c>
      <c r="AG39" s="16">
        <v>1186</v>
      </c>
      <c r="AH39" s="16">
        <v>5395</v>
      </c>
      <c r="AI39" s="16">
        <v>1018</v>
      </c>
      <c r="AJ39" s="16">
        <v>19344</v>
      </c>
      <c r="AK39" s="16">
        <v>5238</v>
      </c>
      <c r="AL39" s="16">
        <v>5621</v>
      </c>
      <c r="AM39" s="16">
        <v>13049</v>
      </c>
      <c r="AN39" s="16">
        <v>1475</v>
      </c>
      <c r="AO39" s="16">
        <v>2414</v>
      </c>
      <c r="AP39" s="16">
        <v>3027</v>
      </c>
      <c r="AQ39" s="16">
        <v>2606</v>
      </c>
      <c r="AR39" s="16">
        <v>1643</v>
      </c>
      <c r="AS39" s="16">
        <v>1173</v>
      </c>
      <c r="AT39" s="16">
        <v>1093</v>
      </c>
      <c r="AU39" s="16">
        <v>857</v>
      </c>
      <c r="AV39" s="16">
        <v>687</v>
      </c>
      <c r="AW39" s="17">
        <v>578</v>
      </c>
      <c r="AX39" s="15">
        <v>556</v>
      </c>
      <c r="AY39" s="16">
        <v>918</v>
      </c>
      <c r="AZ39" s="16">
        <v>470</v>
      </c>
      <c r="BA39" s="16">
        <v>404</v>
      </c>
      <c r="BB39" s="16">
        <v>1271</v>
      </c>
      <c r="BC39" s="16">
        <v>778</v>
      </c>
      <c r="BD39" s="16">
        <v>344</v>
      </c>
      <c r="BE39" s="16">
        <v>458</v>
      </c>
      <c r="BF39" s="16">
        <v>576</v>
      </c>
      <c r="BG39" s="16">
        <v>543</v>
      </c>
      <c r="BH39" s="16">
        <v>380</v>
      </c>
      <c r="BI39" s="16">
        <v>471</v>
      </c>
      <c r="BJ39" s="16">
        <v>244</v>
      </c>
      <c r="BK39" s="16">
        <v>800</v>
      </c>
      <c r="BL39" s="16">
        <v>1323</v>
      </c>
      <c r="BM39" s="16">
        <v>595</v>
      </c>
      <c r="BN39" s="16">
        <v>208</v>
      </c>
      <c r="BO39" s="16">
        <v>1638</v>
      </c>
      <c r="BP39" s="16">
        <v>847</v>
      </c>
      <c r="BQ39" s="16">
        <v>544</v>
      </c>
      <c r="BR39" s="16">
        <v>338</v>
      </c>
      <c r="BS39" s="16">
        <v>442</v>
      </c>
      <c r="BT39" s="16">
        <v>574</v>
      </c>
      <c r="BU39" s="16">
        <v>705</v>
      </c>
      <c r="BV39" s="16">
        <v>811</v>
      </c>
      <c r="BW39" s="16">
        <v>1664</v>
      </c>
      <c r="BX39" s="16">
        <v>1245</v>
      </c>
      <c r="BY39" s="16">
        <v>1102</v>
      </c>
      <c r="BZ39" s="16">
        <v>2619</v>
      </c>
      <c r="CA39" s="16">
        <v>249</v>
      </c>
      <c r="CB39" s="16">
        <v>125</v>
      </c>
      <c r="CC39" s="16">
        <v>68</v>
      </c>
      <c r="CD39" s="17">
        <v>141</v>
      </c>
      <c r="CE39" s="15">
        <v>1228</v>
      </c>
      <c r="CF39" s="16">
        <v>997</v>
      </c>
      <c r="CG39" s="16">
        <v>846</v>
      </c>
      <c r="CH39" s="16">
        <v>947</v>
      </c>
      <c r="CI39" s="16">
        <v>2001</v>
      </c>
      <c r="CJ39" s="16">
        <v>1763</v>
      </c>
      <c r="CK39" s="16">
        <v>134</v>
      </c>
      <c r="CL39" s="17">
        <v>0</v>
      </c>
      <c r="CM39" s="41"/>
    </row>
    <row r="40" spans="1:91" s="37" customFormat="1" ht="15" customHeight="1" x14ac:dyDescent="0.25">
      <c r="A40" s="12" t="s">
        <v>426</v>
      </c>
      <c r="B40" s="13">
        <v>0.34</v>
      </c>
      <c r="C40" s="14">
        <v>0.38</v>
      </c>
      <c r="D40" s="15">
        <v>40.369999999999997</v>
      </c>
      <c r="E40" s="46">
        <f t="shared" si="0"/>
        <v>1.3244027068084518</v>
      </c>
      <c r="F40" s="16">
        <v>157</v>
      </c>
      <c r="G40" s="16">
        <v>1760</v>
      </c>
      <c r="H40" s="16">
        <v>970</v>
      </c>
      <c r="I40" s="17">
        <v>853</v>
      </c>
      <c r="J40" s="15">
        <v>929</v>
      </c>
      <c r="K40" s="16">
        <v>1161</v>
      </c>
      <c r="L40" s="16">
        <v>933</v>
      </c>
      <c r="M40" s="16">
        <v>255</v>
      </c>
      <c r="N40" s="16">
        <v>1048</v>
      </c>
      <c r="O40" s="16">
        <v>674</v>
      </c>
      <c r="P40" s="16">
        <v>351</v>
      </c>
      <c r="Q40" s="16">
        <v>282</v>
      </c>
      <c r="R40" s="16">
        <v>723</v>
      </c>
      <c r="S40" s="16">
        <v>284</v>
      </c>
      <c r="T40" s="16">
        <v>294</v>
      </c>
      <c r="U40" s="16">
        <v>188</v>
      </c>
      <c r="V40" s="16">
        <v>154</v>
      </c>
      <c r="W40" s="16">
        <v>174</v>
      </c>
      <c r="X40" s="16">
        <v>163</v>
      </c>
      <c r="Y40" s="16">
        <v>1742</v>
      </c>
      <c r="Z40" s="16">
        <v>2665</v>
      </c>
      <c r="AA40" s="16">
        <v>188</v>
      </c>
      <c r="AB40" s="16">
        <v>477</v>
      </c>
      <c r="AC40" s="16">
        <v>394</v>
      </c>
      <c r="AD40" s="16">
        <v>1211</v>
      </c>
      <c r="AE40" s="16">
        <v>5531</v>
      </c>
      <c r="AF40" s="16">
        <v>2010</v>
      </c>
      <c r="AG40" s="16">
        <v>565</v>
      </c>
      <c r="AH40" s="16">
        <v>2812</v>
      </c>
      <c r="AI40" s="16">
        <v>542</v>
      </c>
      <c r="AJ40" s="16">
        <v>9590</v>
      </c>
      <c r="AK40" s="16">
        <v>2469</v>
      </c>
      <c r="AL40" s="16">
        <v>2680</v>
      </c>
      <c r="AM40" s="16">
        <v>7241</v>
      </c>
      <c r="AN40" s="16">
        <v>627</v>
      </c>
      <c r="AO40" s="16">
        <v>1214</v>
      </c>
      <c r="AP40" s="16">
        <v>1486</v>
      </c>
      <c r="AQ40" s="16">
        <v>1297</v>
      </c>
      <c r="AR40" s="16">
        <v>854</v>
      </c>
      <c r="AS40" s="16">
        <v>655</v>
      </c>
      <c r="AT40" s="16">
        <v>525</v>
      </c>
      <c r="AU40" s="16">
        <v>420</v>
      </c>
      <c r="AV40" s="16">
        <v>378</v>
      </c>
      <c r="AW40" s="17">
        <v>281</v>
      </c>
      <c r="AX40" s="15">
        <v>374</v>
      </c>
      <c r="AY40" s="16">
        <v>550</v>
      </c>
      <c r="AZ40" s="16">
        <v>271</v>
      </c>
      <c r="BA40" s="16">
        <v>300</v>
      </c>
      <c r="BB40" s="16">
        <v>685</v>
      </c>
      <c r="BC40" s="16">
        <v>489</v>
      </c>
      <c r="BD40" s="16">
        <v>172</v>
      </c>
      <c r="BE40" s="16">
        <v>229</v>
      </c>
      <c r="BF40" s="16">
        <v>298</v>
      </c>
      <c r="BG40" s="16">
        <v>321</v>
      </c>
      <c r="BH40" s="16">
        <v>202</v>
      </c>
      <c r="BI40" s="16">
        <v>220</v>
      </c>
      <c r="BJ40" s="16">
        <v>135</v>
      </c>
      <c r="BK40" s="16">
        <v>302</v>
      </c>
      <c r="BL40" s="16">
        <v>575</v>
      </c>
      <c r="BM40" s="16">
        <v>270</v>
      </c>
      <c r="BN40" s="16">
        <v>0</v>
      </c>
      <c r="BO40" s="16">
        <v>709</v>
      </c>
      <c r="BP40" s="16">
        <v>446</v>
      </c>
      <c r="BQ40" s="16">
        <v>278</v>
      </c>
      <c r="BR40" s="16">
        <v>176</v>
      </c>
      <c r="BS40" s="16">
        <v>233</v>
      </c>
      <c r="BT40" s="16">
        <v>299</v>
      </c>
      <c r="BU40" s="16">
        <v>341</v>
      </c>
      <c r="BV40" s="16">
        <v>373</v>
      </c>
      <c r="BW40" s="16">
        <v>659</v>
      </c>
      <c r="BX40" s="16">
        <v>570</v>
      </c>
      <c r="BY40" s="16">
        <v>489</v>
      </c>
      <c r="BZ40" s="16">
        <v>1097</v>
      </c>
      <c r="CA40" s="16">
        <v>174</v>
      </c>
      <c r="CB40" s="16">
        <v>105</v>
      </c>
      <c r="CC40" s="16">
        <v>88</v>
      </c>
      <c r="CD40" s="17">
        <v>84</v>
      </c>
      <c r="CE40" s="15">
        <v>570</v>
      </c>
      <c r="CF40" s="16">
        <v>483</v>
      </c>
      <c r="CG40" s="16">
        <v>375</v>
      </c>
      <c r="CH40" s="16">
        <v>539</v>
      </c>
      <c r="CI40" s="16">
        <v>832</v>
      </c>
      <c r="CJ40" s="16">
        <v>929</v>
      </c>
      <c r="CK40" s="16">
        <v>94</v>
      </c>
      <c r="CL40" s="17">
        <v>67</v>
      </c>
      <c r="CM40" s="40"/>
    </row>
    <row r="41" spans="1:91" s="37" customFormat="1" ht="15" customHeight="1" x14ac:dyDescent="0.25">
      <c r="A41" s="18" t="s">
        <v>426</v>
      </c>
      <c r="B41" s="19">
        <v>0.32</v>
      </c>
      <c r="C41" s="20">
        <v>0.34</v>
      </c>
      <c r="D41" s="21">
        <v>42.28</v>
      </c>
      <c r="E41" s="47">
        <f t="shared" si="0"/>
        <v>1.6381025904957969</v>
      </c>
      <c r="F41" s="22">
        <v>187</v>
      </c>
      <c r="G41" s="22">
        <v>4012</v>
      </c>
      <c r="H41" s="22">
        <v>2413</v>
      </c>
      <c r="I41" s="23">
        <v>1879</v>
      </c>
      <c r="J41" s="21">
        <v>1757</v>
      </c>
      <c r="K41" s="22">
        <v>1864</v>
      </c>
      <c r="L41" s="22">
        <v>1773</v>
      </c>
      <c r="M41" s="22">
        <v>311</v>
      </c>
      <c r="N41" s="22">
        <v>1939</v>
      </c>
      <c r="O41" s="22">
        <v>1408</v>
      </c>
      <c r="P41" s="22">
        <v>615</v>
      </c>
      <c r="Q41" s="22">
        <v>488</v>
      </c>
      <c r="R41" s="22">
        <v>1652</v>
      </c>
      <c r="S41" s="22">
        <v>518</v>
      </c>
      <c r="T41" s="22">
        <v>511</v>
      </c>
      <c r="U41" s="22">
        <v>388</v>
      </c>
      <c r="V41" s="22">
        <v>284</v>
      </c>
      <c r="W41" s="22">
        <v>334</v>
      </c>
      <c r="X41" s="22">
        <v>323</v>
      </c>
      <c r="Y41" s="22">
        <v>3951</v>
      </c>
      <c r="Z41" s="22">
        <v>5059</v>
      </c>
      <c r="AA41" s="22">
        <v>313</v>
      </c>
      <c r="AB41" s="22">
        <v>1071</v>
      </c>
      <c r="AC41" s="22">
        <v>680</v>
      </c>
      <c r="AD41" s="22">
        <v>2871</v>
      </c>
      <c r="AE41" s="22">
        <v>10605</v>
      </c>
      <c r="AF41" s="22">
        <v>3742</v>
      </c>
      <c r="AG41" s="22">
        <v>1256</v>
      </c>
      <c r="AH41" s="22">
        <v>4769</v>
      </c>
      <c r="AI41" s="22">
        <v>1522</v>
      </c>
      <c r="AJ41" s="22">
        <v>19097</v>
      </c>
      <c r="AK41" s="22">
        <v>4699</v>
      </c>
      <c r="AL41" s="22">
        <v>5077</v>
      </c>
      <c r="AM41" s="22">
        <v>11658</v>
      </c>
      <c r="AN41" s="22">
        <v>1038</v>
      </c>
      <c r="AO41" s="22">
        <v>1896</v>
      </c>
      <c r="AP41" s="22">
        <v>2836</v>
      </c>
      <c r="AQ41" s="22">
        <v>2322</v>
      </c>
      <c r="AR41" s="22">
        <v>1474</v>
      </c>
      <c r="AS41" s="22">
        <v>1038</v>
      </c>
      <c r="AT41" s="22">
        <v>879</v>
      </c>
      <c r="AU41" s="22">
        <v>649</v>
      </c>
      <c r="AV41" s="22">
        <v>536</v>
      </c>
      <c r="AW41" s="23">
        <v>446</v>
      </c>
      <c r="AX41" s="21">
        <v>729</v>
      </c>
      <c r="AY41" s="22">
        <v>781</v>
      </c>
      <c r="AZ41" s="22">
        <v>448</v>
      </c>
      <c r="BA41" s="22">
        <v>428</v>
      </c>
      <c r="BB41" s="22">
        <v>1429</v>
      </c>
      <c r="BC41" s="22">
        <v>804</v>
      </c>
      <c r="BD41" s="22">
        <v>393</v>
      </c>
      <c r="BE41" s="22">
        <v>409</v>
      </c>
      <c r="BF41" s="22">
        <v>604</v>
      </c>
      <c r="BG41" s="22">
        <v>590</v>
      </c>
      <c r="BH41" s="22">
        <v>336</v>
      </c>
      <c r="BI41" s="22">
        <v>459</v>
      </c>
      <c r="BJ41" s="22">
        <v>309</v>
      </c>
      <c r="BK41" s="22">
        <v>647</v>
      </c>
      <c r="BL41" s="22">
        <v>1204</v>
      </c>
      <c r="BM41" s="22">
        <v>591</v>
      </c>
      <c r="BN41" s="22">
        <v>225</v>
      </c>
      <c r="BO41" s="22">
        <v>1304</v>
      </c>
      <c r="BP41" s="22">
        <v>859</v>
      </c>
      <c r="BQ41" s="22">
        <v>551</v>
      </c>
      <c r="BR41" s="22">
        <v>293</v>
      </c>
      <c r="BS41" s="22">
        <v>422</v>
      </c>
      <c r="BT41" s="22">
        <v>617</v>
      </c>
      <c r="BU41" s="22">
        <v>636</v>
      </c>
      <c r="BV41" s="22">
        <v>675</v>
      </c>
      <c r="BW41" s="22">
        <v>1196</v>
      </c>
      <c r="BX41" s="22">
        <v>1073</v>
      </c>
      <c r="BY41" s="22">
        <v>816</v>
      </c>
      <c r="BZ41" s="22">
        <v>1721</v>
      </c>
      <c r="CA41" s="22">
        <v>386</v>
      </c>
      <c r="CB41" s="22">
        <v>132</v>
      </c>
      <c r="CC41" s="22">
        <v>84</v>
      </c>
      <c r="CD41" s="23">
        <v>95</v>
      </c>
      <c r="CE41" s="21">
        <v>1245</v>
      </c>
      <c r="CF41" s="22">
        <v>788</v>
      </c>
      <c r="CG41" s="22">
        <v>764</v>
      </c>
      <c r="CH41" s="22">
        <v>787</v>
      </c>
      <c r="CI41" s="22">
        <v>1530</v>
      </c>
      <c r="CJ41" s="22">
        <v>1527</v>
      </c>
      <c r="CK41" s="22">
        <v>219</v>
      </c>
      <c r="CL41" s="23">
        <v>94</v>
      </c>
      <c r="CM41" s="40"/>
    </row>
    <row r="42" spans="1:91" s="49" customFormat="1" ht="9.9499999999999993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</row>
    <row r="43" spans="1:91" s="49" customFormat="1" ht="15" customHeight="1" x14ac:dyDescent="0.25">
      <c r="A43" s="50" t="s">
        <v>347</v>
      </c>
      <c r="B43" s="48"/>
      <c r="C43" s="48"/>
      <c r="D43" s="48"/>
      <c r="E43" s="48"/>
      <c r="F43" s="50" t="s">
        <v>343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</row>
    <row r="44" spans="1:91" s="49" customFormat="1" ht="1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</row>
    <row r="45" spans="1:91" s="49" customFormat="1" ht="15" customHeight="1" x14ac:dyDescent="0.25">
      <c r="A45" s="48" t="s">
        <v>351</v>
      </c>
      <c r="B45" s="48" t="s">
        <v>352</v>
      </c>
      <c r="C45" s="48"/>
      <c r="D45" s="48"/>
      <c r="E45" s="48"/>
      <c r="F45" s="48" t="s">
        <v>4</v>
      </c>
      <c r="G45" s="48" t="s">
        <v>180</v>
      </c>
      <c r="H45" s="48"/>
      <c r="I45" s="48"/>
      <c r="J45" s="48"/>
      <c r="K45" s="48" t="s">
        <v>42</v>
      </c>
      <c r="L45" s="48" t="s">
        <v>181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</row>
    <row r="46" spans="1:91" s="49" customFormat="1" ht="15" customHeight="1" x14ac:dyDescent="0.25">
      <c r="A46" s="48" t="s">
        <v>353</v>
      </c>
      <c r="B46" s="48" t="s">
        <v>422</v>
      </c>
      <c r="C46" s="48"/>
      <c r="D46" s="48"/>
      <c r="E46" s="48"/>
      <c r="F46" s="48" t="s">
        <v>5</v>
      </c>
      <c r="G46" s="48" t="s">
        <v>182</v>
      </c>
      <c r="H46" s="48"/>
      <c r="I46" s="48"/>
      <c r="J46" s="48"/>
      <c r="K46" s="48" t="s">
        <v>43</v>
      </c>
      <c r="L46" s="48" t="s">
        <v>183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</row>
    <row r="47" spans="1:91" s="49" customFormat="1" ht="15" customHeight="1" x14ac:dyDescent="0.25">
      <c r="A47" s="48"/>
      <c r="B47" s="48"/>
      <c r="C47" s="48"/>
      <c r="D47" s="48"/>
      <c r="E47" s="48"/>
      <c r="F47" s="48" t="s">
        <v>6</v>
      </c>
      <c r="G47" s="48" t="s">
        <v>184</v>
      </c>
      <c r="H47" s="48"/>
      <c r="I47" s="48"/>
      <c r="J47" s="48"/>
      <c r="K47" s="48" t="s">
        <v>44</v>
      </c>
      <c r="L47" s="48" t="s">
        <v>185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</row>
    <row r="48" spans="1:91" s="49" customFormat="1" ht="15" customHeight="1" x14ac:dyDescent="0.25">
      <c r="A48" s="48"/>
      <c r="B48" s="48"/>
      <c r="C48" s="48"/>
      <c r="D48" s="48"/>
      <c r="E48" s="48"/>
      <c r="F48" s="48" t="s">
        <v>7</v>
      </c>
      <c r="G48" s="48" t="s">
        <v>186</v>
      </c>
      <c r="H48" s="48"/>
      <c r="I48" s="48"/>
      <c r="J48" s="48"/>
      <c r="K48" s="48" t="s">
        <v>45</v>
      </c>
      <c r="L48" s="48" t="s">
        <v>187</v>
      </c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</row>
    <row r="49" spans="1:91" s="49" customFormat="1" ht="15" customHeight="1" x14ac:dyDescent="0.25">
      <c r="A49" s="48"/>
      <c r="B49" s="48"/>
      <c r="C49" s="48"/>
      <c r="D49" s="48"/>
      <c r="E49" s="48"/>
      <c r="F49" s="48" t="s">
        <v>8</v>
      </c>
      <c r="G49" s="48" t="s">
        <v>188</v>
      </c>
      <c r="H49" s="48"/>
      <c r="I49" s="48"/>
      <c r="J49" s="48"/>
      <c r="K49" s="48" t="s">
        <v>46</v>
      </c>
      <c r="L49" s="48" t="s">
        <v>189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</row>
    <row r="50" spans="1:91" s="49" customFormat="1" ht="15" customHeight="1" x14ac:dyDescent="0.25">
      <c r="A50" s="48"/>
      <c r="B50" s="48"/>
      <c r="C50" s="48"/>
      <c r="D50" s="48"/>
      <c r="E50" s="48"/>
      <c r="F50" s="48" t="s">
        <v>9</v>
      </c>
      <c r="G50" s="48" t="s">
        <v>190</v>
      </c>
      <c r="H50" s="48"/>
      <c r="I50" s="48"/>
      <c r="J50" s="48"/>
      <c r="K50" s="48" t="s">
        <v>47</v>
      </c>
      <c r="L50" s="48" t="s">
        <v>254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</row>
    <row r="51" spans="1:91" s="49" customFormat="1" ht="15" customHeight="1" x14ac:dyDescent="0.25">
      <c r="A51" s="48"/>
      <c r="B51" s="48"/>
      <c r="C51" s="48"/>
      <c r="D51" s="48"/>
      <c r="E51" s="48"/>
      <c r="F51" s="48" t="s">
        <v>10</v>
      </c>
      <c r="G51" s="48" t="s">
        <v>191</v>
      </c>
      <c r="H51" s="48"/>
      <c r="I51" s="48"/>
      <c r="J51" s="48"/>
      <c r="K51" s="48" t="s">
        <v>48</v>
      </c>
      <c r="L51" s="48" t="s">
        <v>256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</row>
    <row r="52" spans="1:91" s="49" customFormat="1" ht="15" customHeight="1" x14ac:dyDescent="0.25">
      <c r="A52" s="48"/>
      <c r="B52" s="48"/>
      <c r="C52" s="48"/>
      <c r="D52" s="48"/>
      <c r="E52" s="48"/>
      <c r="F52" s="48" t="s">
        <v>12</v>
      </c>
      <c r="G52" s="48" t="s">
        <v>192</v>
      </c>
      <c r="H52" s="48"/>
      <c r="I52" s="48"/>
      <c r="J52" s="48"/>
      <c r="K52" s="48" t="s">
        <v>49</v>
      </c>
      <c r="L52" s="48" t="s">
        <v>255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</row>
    <row r="53" spans="1:91" s="49" customFormat="1" ht="15" customHeight="1" x14ac:dyDescent="0.25">
      <c r="A53" s="48"/>
      <c r="B53" s="48"/>
      <c r="C53" s="48"/>
      <c r="D53" s="48"/>
      <c r="E53" s="48"/>
      <c r="F53" s="48" t="s">
        <v>13</v>
      </c>
      <c r="G53" s="48" t="s">
        <v>193</v>
      </c>
      <c r="H53" s="48"/>
      <c r="I53" s="48"/>
      <c r="J53" s="48"/>
      <c r="K53" s="48" t="s">
        <v>50</v>
      </c>
      <c r="L53" s="48" t="s">
        <v>257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</row>
    <row r="54" spans="1:91" s="49" customFormat="1" ht="15" customHeight="1" x14ac:dyDescent="0.25">
      <c r="A54" s="48"/>
      <c r="B54" s="48"/>
      <c r="C54" s="48"/>
      <c r="D54" s="48"/>
      <c r="E54" s="48"/>
      <c r="F54" s="48" t="s">
        <v>14</v>
      </c>
      <c r="G54" s="48" t="s">
        <v>194</v>
      </c>
      <c r="H54" s="48"/>
      <c r="I54" s="48"/>
      <c r="J54" s="48"/>
      <c r="K54" s="48" t="s">
        <v>51</v>
      </c>
      <c r="L54" s="48" t="s">
        <v>195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</row>
    <row r="55" spans="1:91" s="49" customFormat="1" ht="15" customHeight="1" x14ac:dyDescent="0.25">
      <c r="A55" s="48"/>
      <c r="B55" s="48"/>
      <c r="C55" s="48"/>
      <c r="D55" s="48"/>
      <c r="E55" s="48"/>
      <c r="F55" s="48" t="s">
        <v>15</v>
      </c>
      <c r="G55" s="48" t="s">
        <v>194</v>
      </c>
      <c r="H55" s="48"/>
      <c r="I55" s="48"/>
      <c r="J55" s="48"/>
      <c r="K55" s="48" t="s">
        <v>52</v>
      </c>
      <c r="L55" s="48" t="s">
        <v>196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</row>
    <row r="56" spans="1:91" s="49" customFormat="1" ht="15" customHeight="1" x14ac:dyDescent="0.25">
      <c r="A56" s="48"/>
      <c r="B56" s="48"/>
      <c r="C56" s="48"/>
      <c r="D56" s="48"/>
      <c r="E56" s="48"/>
      <c r="F56" s="48" t="s">
        <v>16</v>
      </c>
      <c r="G56" s="48" t="s">
        <v>197</v>
      </c>
      <c r="H56" s="48"/>
      <c r="I56" s="48"/>
      <c r="J56" s="48"/>
      <c r="K56" s="48" t="s">
        <v>199</v>
      </c>
      <c r="L56" s="48" t="s">
        <v>198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</row>
    <row r="57" spans="1:91" s="49" customFormat="1" ht="15" customHeight="1" x14ac:dyDescent="0.25">
      <c r="A57" s="48"/>
      <c r="B57" s="48"/>
      <c r="C57" s="48"/>
      <c r="D57" s="48"/>
      <c r="E57" s="48"/>
      <c r="F57" s="48" t="s">
        <v>17</v>
      </c>
      <c r="G57" s="48" t="s">
        <v>200</v>
      </c>
      <c r="H57" s="48"/>
      <c r="I57" s="48"/>
      <c r="J57" s="48"/>
      <c r="K57" s="48" t="s">
        <v>202</v>
      </c>
      <c r="L57" s="48" t="s">
        <v>201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</row>
    <row r="58" spans="1:91" s="49" customFormat="1" ht="15" customHeight="1" x14ac:dyDescent="0.25">
      <c r="A58" s="48"/>
      <c r="B58" s="48"/>
      <c r="C58" s="48"/>
      <c r="D58" s="48"/>
      <c r="E58" s="48"/>
      <c r="F58" s="48" t="s">
        <v>18</v>
      </c>
      <c r="G58" s="48" t="s">
        <v>200</v>
      </c>
      <c r="H58" s="48"/>
      <c r="I58" s="48"/>
      <c r="J58" s="48"/>
      <c r="K58" s="48" t="s">
        <v>204</v>
      </c>
      <c r="L58" s="48" t="s">
        <v>203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</row>
    <row r="59" spans="1:91" s="49" customFormat="1" ht="15" customHeight="1" x14ac:dyDescent="0.25">
      <c r="A59" s="48"/>
      <c r="B59" s="48"/>
      <c r="C59" s="48"/>
      <c r="D59" s="48"/>
      <c r="E59" s="48"/>
      <c r="F59" s="48" t="s">
        <v>19</v>
      </c>
      <c r="G59" s="48" t="s">
        <v>205</v>
      </c>
      <c r="H59" s="48"/>
      <c r="I59" s="48"/>
      <c r="J59" s="48"/>
      <c r="K59" s="48" t="s">
        <v>207</v>
      </c>
      <c r="L59" s="48" t="s">
        <v>206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</row>
    <row r="60" spans="1:91" s="49" customFormat="1" ht="15" customHeight="1" x14ac:dyDescent="0.25">
      <c r="A60" s="48"/>
      <c r="B60" s="48"/>
      <c r="C60" s="48"/>
      <c r="D60" s="48"/>
      <c r="E60" s="48"/>
      <c r="F60" s="48" t="s">
        <v>20</v>
      </c>
      <c r="G60" s="48" t="s">
        <v>205</v>
      </c>
      <c r="H60" s="48"/>
      <c r="I60" s="48"/>
      <c r="J60" s="48"/>
      <c r="K60" s="48" t="s">
        <v>209</v>
      </c>
      <c r="L60" s="48" t="s">
        <v>208</v>
      </c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</row>
    <row r="61" spans="1:91" s="49" customFormat="1" ht="15" customHeight="1" x14ac:dyDescent="0.25">
      <c r="A61" s="48"/>
      <c r="B61" s="48"/>
      <c r="C61" s="48"/>
      <c r="D61" s="48"/>
      <c r="E61" s="48"/>
      <c r="F61" s="48" t="s">
        <v>21</v>
      </c>
      <c r="G61" s="48" t="s">
        <v>210</v>
      </c>
      <c r="H61" s="48"/>
      <c r="I61" s="48"/>
      <c r="J61" s="48"/>
      <c r="K61" s="48" t="s">
        <v>60</v>
      </c>
      <c r="L61" s="48" t="s">
        <v>211</v>
      </c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</row>
    <row r="62" spans="1:91" s="49" customFormat="1" ht="15" customHeight="1" x14ac:dyDescent="0.25">
      <c r="A62" s="48"/>
      <c r="B62" s="48"/>
      <c r="C62" s="48"/>
      <c r="D62" s="48"/>
      <c r="E62" s="48"/>
      <c r="F62" s="48" t="s">
        <v>22</v>
      </c>
      <c r="G62" s="48" t="s">
        <v>210</v>
      </c>
      <c r="H62" s="48"/>
      <c r="I62" s="48"/>
      <c r="J62" s="48"/>
      <c r="K62" s="48" t="s">
        <v>79</v>
      </c>
      <c r="L62" s="48" t="s">
        <v>212</v>
      </c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</row>
    <row r="63" spans="1:91" s="49" customFormat="1" ht="15" customHeight="1" x14ac:dyDescent="0.25">
      <c r="A63" s="48"/>
      <c r="B63" s="48"/>
      <c r="C63" s="48"/>
      <c r="D63" s="48"/>
      <c r="E63" s="48"/>
      <c r="F63" s="48" t="s">
        <v>23</v>
      </c>
      <c r="G63" s="48" t="s">
        <v>213</v>
      </c>
      <c r="H63" s="48"/>
      <c r="I63" s="48"/>
      <c r="J63" s="48"/>
      <c r="K63" s="48" t="s">
        <v>215</v>
      </c>
      <c r="L63" s="48" t="s">
        <v>214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</row>
    <row r="64" spans="1:91" s="49" customFormat="1" ht="15" customHeight="1" x14ac:dyDescent="0.25">
      <c r="A64" s="48"/>
      <c r="B64" s="48"/>
      <c r="C64" s="48"/>
      <c r="D64" s="48"/>
      <c r="E64" s="48"/>
      <c r="F64" s="48" t="s">
        <v>24</v>
      </c>
      <c r="G64" s="48" t="s">
        <v>216</v>
      </c>
      <c r="H64" s="48"/>
      <c r="I64" s="48"/>
      <c r="J64" s="48"/>
      <c r="K64" s="48" t="s">
        <v>61</v>
      </c>
      <c r="L64" s="48" t="s">
        <v>217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</row>
    <row r="65" spans="1:91" s="49" customFormat="1" ht="15" customHeight="1" x14ac:dyDescent="0.25">
      <c r="A65" s="48"/>
      <c r="B65" s="48"/>
      <c r="C65" s="48"/>
      <c r="D65" s="48"/>
      <c r="E65" s="48"/>
      <c r="F65" s="48" t="s">
        <v>25</v>
      </c>
      <c r="G65" s="48" t="s">
        <v>218</v>
      </c>
      <c r="H65" s="48"/>
      <c r="I65" s="48"/>
      <c r="J65" s="48"/>
      <c r="K65" s="48" t="s">
        <v>220</v>
      </c>
      <c r="L65" s="48" t="s">
        <v>219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</row>
    <row r="66" spans="1:91" s="49" customFormat="1" ht="15" customHeight="1" x14ac:dyDescent="0.25">
      <c r="A66" s="48"/>
      <c r="B66" s="48"/>
      <c r="C66" s="48"/>
      <c r="D66" s="48"/>
      <c r="E66" s="48"/>
      <c r="F66" s="48" t="s">
        <v>26</v>
      </c>
      <c r="G66" s="48" t="s">
        <v>218</v>
      </c>
      <c r="H66" s="48"/>
      <c r="I66" s="48"/>
      <c r="J66" s="48"/>
      <c r="K66" s="48" t="s">
        <v>63</v>
      </c>
      <c r="L66" s="48" t="s">
        <v>221</v>
      </c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</row>
    <row r="67" spans="1:91" s="49" customFormat="1" ht="15" customHeight="1" x14ac:dyDescent="0.25">
      <c r="A67" s="48"/>
      <c r="B67" s="48"/>
      <c r="C67" s="48"/>
      <c r="D67" s="48"/>
      <c r="E67" s="48"/>
      <c r="F67" s="48" t="s">
        <v>27</v>
      </c>
      <c r="G67" s="48" t="s">
        <v>222</v>
      </c>
      <c r="H67" s="48"/>
      <c r="I67" s="48"/>
      <c r="J67" s="48"/>
      <c r="K67" s="48" t="s">
        <v>64</v>
      </c>
      <c r="L67" s="48" t="s">
        <v>223</v>
      </c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</row>
    <row r="68" spans="1:91" s="49" customFormat="1" ht="15" customHeight="1" x14ac:dyDescent="0.25">
      <c r="A68" s="48"/>
      <c r="B68" s="48"/>
      <c r="C68" s="48"/>
      <c r="D68" s="48"/>
      <c r="E68" s="48"/>
      <c r="F68" s="48" t="s">
        <v>28</v>
      </c>
      <c r="G68" s="48" t="s">
        <v>224</v>
      </c>
      <c r="H68" s="48"/>
      <c r="I68" s="48"/>
      <c r="J68" s="48"/>
      <c r="K68" s="48" t="s">
        <v>226</v>
      </c>
      <c r="L68" s="48" t="s">
        <v>225</v>
      </c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</row>
    <row r="69" spans="1:91" s="49" customFormat="1" ht="15" customHeight="1" x14ac:dyDescent="0.25">
      <c r="A69" s="48"/>
      <c r="B69" s="48"/>
      <c r="C69" s="48"/>
      <c r="D69" s="48"/>
      <c r="E69" s="48"/>
      <c r="F69" s="48" t="s">
        <v>29</v>
      </c>
      <c r="G69" s="48" t="s">
        <v>227</v>
      </c>
      <c r="H69" s="48"/>
      <c r="I69" s="48"/>
      <c r="J69" s="48"/>
      <c r="K69" s="48" t="s">
        <v>66</v>
      </c>
      <c r="L69" s="48" t="s">
        <v>228</v>
      </c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</row>
    <row r="70" spans="1:91" s="49" customFormat="1" ht="15" customHeight="1" x14ac:dyDescent="0.25">
      <c r="A70" s="48"/>
      <c r="B70" s="48"/>
      <c r="C70" s="48"/>
      <c r="D70" s="48"/>
      <c r="E70" s="48"/>
      <c r="F70" s="48" t="s">
        <v>30</v>
      </c>
      <c r="G70" s="48" t="s">
        <v>229</v>
      </c>
      <c r="H70" s="48"/>
      <c r="I70" s="48"/>
      <c r="J70" s="48"/>
      <c r="K70" s="48" t="s">
        <v>231</v>
      </c>
      <c r="L70" s="48" t="s">
        <v>230</v>
      </c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</row>
    <row r="71" spans="1:91" s="49" customFormat="1" ht="15" customHeight="1" x14ac:dyDescent="0.25">
      <c r="A71" s="48"/>
      <c r="B71" s="48"/>
      <c r="C71" s="48"/>
      <c r="D71" s="48"/>
      <c r="E71" s="48"/>
      <c r="F71" s="48" t="s">
        <v>31</v>
      </c>
      <c r="G71" s="48" t="s">
        <v>232</v>
      </c>
      <c r="H71" s="48"/>
      <c r="I71" s="48"/>
      <c r="J71" s="48"/>
      <c r="K71" s="48" t="s">
        <v>68</v>
      </c>
      <c r="L71" s="48" t="s">
        <v>233</v>
      </c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</row>
    <row r="72" spans="1:91" s="49" customFormat="1" ht="15" customHeight="1" x14ac:dyDescent="0.25">
      <c r="A72" s="48"/>
      <c r="B72" s="48"/>
      <c r="C72" s="48"/>
      <c r="D72" s="48"/>
      <c r="E72" s="48"/>
      <c r="F72" s="48" t="s">
        <v>32</v>
      </c>
      <c r="G72" s="48" t="s">
        <v>234</v>
      </c>
      <c r="H72" s="48"/>
      <c r="I72" s="48"/>
      <c r="J72" s="48"/>
      <c r="K72" s="48" t="s">
        <v>69</v>
      </c>
      <c r="L72" s="48" t="s">
        <v>235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</row>
    <row r="73" spans="1:91" s="49" customFormat="1" ht="15" customHeight="1" x14ac:dyDescent="0.25">
      <c r="A73" s="48"/>
      <c r="B73" s="48"/>
      <c r="C73" s="48"/>
      <c r="D73" s="48"/>
      <c r="E73" s="48"/>
      <c r="F73" s="48" t="s">
        <v>33</v>
      </c>
      <c r="G73" s="48" t="s">
        <v>236</v>
      </c>
      <c r="H73" s="48"/>
      <c r="I73" s="48"/>
      <c r="J73" s="48"/>
      <c r="K73" s="48" t="s">
        <v>70</v>
      </c>
      <c r="L73" s="48" t="s">
        <v>237</v>
      </c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</row>
    <row r="74" spans="1:91" s="49" customFormat="1" ht="15" customHeight="1" x14ac:dyDescent="0.25">
      <c r="A74" s="48"/>
      <c r="B74" s="48"/>
      <c r="C74" s="48"/>
      <c r="D74" s="48"/>
      <c r="E74" s="48"/>
      <c r="F74" s="48" t="s">
        <v>34</v>
      </c>
      <c r="G74" s="48" t="s">
        <v>238</v>
      </c>
      <c r="H74" s="48"/>
      <c r="I74" s="48"/>
      <c r="J74" s="48"/>
      <c r="K74" s="48" t="s">
        <v>71</v>
      </c>
      <c r="L74" s="48" t="s">
        <v>239</v>
      </c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</row>
    <row r="75" spans="1:91" s="49" customFormat="1" ht="15" customHeight="1" x14ac:dyDescent="0.25">
      <c r="A75" s="48"/>
      <c r="B75" s="48"/>
      <c r="C75" s="48"/>
      <c r="D75" s="48"/>
      <c r="E75" s="48"/>
      <c r="F75" s="48" t="s">
        <v>35</v>
      </c>
      <c r="G75" s="48" t="s">
        <v>240</v>
      </c>
      <c r="H75" s="48"/>
      <c r="I75" s="48"/>
      <c r="J75" s="48"/>
      <c r="K75" s="48" t="s">
        <v>72</v>
      </c>
      <c r="L75" s="48" t="s">
        <v>241</v>
      </c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</row>
    <row r="76" spans="1:91" s="49" customFormat="1" ht="15" customHeight="1" x14ac:dyDescent="0.25">
      <c r="A76" s="48"/>
      <c r="B76" s="48"/>
      <c r="C76" s="48"/>
      <c r="D76" s="48"/>
      <c r="E76" s="48"/>
      <c r="F76" s="48" t="s">
        <v>36</v>
      </c>
      <c r="G76" s="48" t="s">
        <v>242</v>
      </c>
      <c r="H76" s="48"/>
      <c r="I76" s="48"/>
      <c r="J76" s="48"/>
      <c r="K76" s="48" t="s">
        <v>73</v>
      </c>
      <c r="L76" s="48" t="s">
        <v>243</v>
      </c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</row>
    <row r="77" spans="1:91" s="49" customFormat="1" ht="15" customHeight="1" x14ac:dyDescent="0.25">
      <c r="A77" s="48"/>
      <c r="B77" s="48"/>
      <c r="C77" s="48"/>
      <c r="D77" s="48"/>
      <c r="E77" s="48"/>
      <c r="F77" s="48" t="s">
        <v>37</v>
      </c>
      <c r="G77" s="48" t="s">
        <v>244</v>
      </c>
      <c r="H77" s="48"/>
      <c r="I77" s="48"/>
      <c r="J77" s="48"/>
      <c r="K77" s="48" t="s">
        <v>74</v>
      </c>
      <c r="L77" s="48" t="s">
        <v>245</v>
      </c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</row>
    <row r="78" spans="1:91" s="49" customFormat="1" ht="15" customHeight="1" x14ac:dyDescent="0.25">
      <c r="A78" s="48"/>
      <c r="B78" s="48"/>
      <c r="C78" s="48"/>
      <c r="D78" s="48"/>
      <c r="E78" s="48"/>
      <c r="F78" s="48" t="s">
        <v>38</v>
      </c>
      <c r="G78" s="48" t="s">
        <v>246</v>
      </c>
      <c r="H78" s="48"/>
      <c r="I78" s="48"/>
      <c r="J78" s="48"/>
      <c r="K78" s="48" t="s">
        <v>75</v>
      </c>
      <c r="L78" s="48" t="s">
        <v>247</v>
      </c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</row>
    <row r="79" spans="1:91" s="49" customFormat="1" ht="15" customHeight="1" x14ac:dyDescent="0.25">
      <c r="A79" s="48"/>
      <c r="B79" s="48"/>
      <c r="C79" s="48"/>
      <c r="D79" s="48"/>
      <c r="E79" s="48"/>
      <c r="F79" s="48" t="s">
        <v>39</v>
      </c>
      <c r="G79" s="48" t="s">
        <v>248</v>
      </c>
      <c r="H79" s="48"/>
      <c r="I79" s="48"/>
      <c r="J79" s="48"/>
      <c r="K79" s="48" t="s">
        <v>76</v>
      </c>
      <c r="L79" s="48" t="s">
        <v>249</v>
      </c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</row>
    <row r="80" spans="1:91" s="49" customFormat="1" ht="15" customHeight="1" x14ac:dyDescent="0.25">
      <c r="A80" s="48"/>
      <c r="B80" s="48"/>
      <c r="C80" s="48"/>
      <c r="D80" s="48"/>
      <c r="E80" s="48"/>
      <c r="F80" s="48" t="s">
        <v>40</v>
      </c>
      <c r="G80" s="48" t="s">
        <v>250</v>
      </c>
      <c r="H80" s="48"/>
      <c r="I80" s="48"/>
      <c r="J80" s="48"/>
      <c r="K80" s="48" t="s">
        <v>77</v>
      </c>
      <c r="L80" s="48" t="s">
        <v>251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</row>
    <row r="81" spans="1:91" s="49" customFormat="1" ht="15" customHeight="1" x14ac:dyDescent="0.25">
      <c r="A81" s="48"/>
      <c r="B81" s="48"/>
      <c r="C81" s="48"/>
      <c r="D81" s="48"/>
      <c r="E81" s="48"/>
      <c r="F81" s="48" t="s">
        <v>41</v>
      </c>
      <c r="G81" s="48" t="s">
        <v>252</v>
      </c>
      <c r="H81" s="48"/>
      <c r="I81" s="48"/>
      <c r="J81" s="48"/>
      <c r="K81" s="48" t="s">
        <v>78</v>
      </c>
      <c r="L81" s="48" t="s">
        <v>253</v>
      </c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</row>
    <row r="82" spans="1:91" s="49" customFormat="1" ht="15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</row>
    <row r="83" spans="1:91" ht="15" customHeight="1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</row>
    <row r="84" spans="1:91" s="52" customFormat="1" ht="24.95" customHeight="1" x14ac:dyDescent="0.25">
      <c r="A84" s="2" t="s">
        <v>578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</row>
    <row r="85" spans="1:91" s="44" customFormat="1" ht="24.95" customHeight="1" x14ac:dyDescent="0.25">
      <c r="A85" s="43"/>
      <c r="B85" s="43"/>
      <c r="C85" s="43"/>
      <c r="D85" s="135" t="s">
        <v>167</v>
      </c>
      <c r="E85" s="137"/>
      <c r="F85" s="135" t="s">
        <v>168</v>
      </c>
      <c r="G85" s="136"/>
      <c r="H85" s="136"/>
      <c r="I85" s="136"/>
      <c r="J85" s="136"/>
      <c r="K85" s="136"/>
      <c r="L85" s="136"/>
      <c r="M85" s="136"/>
      <c r="N85" s="136"/>
      <c r="O85" s="137"/>
      <c r="P85" s="135" t="s">
        <v>169</v>
      </c>
      <c r="Q85" s="136"/>
      <c r="R85" s="136"/>
      <c r="S85" s="136"/>
      <c r="T85" s="136"/>
      <c r="U85" s="136"/>
      <c r="V85" s="136"/>
      <c r="W85" s="137"/>
      <c r="X85" s="53" t="s">
        <v>170</v>
      </c>
      <c r="Y85" s="135" t="s">
        <v>171</v>
      </c>
      <c r="Z85" s="136"/>
      <c r="AA85" s="136"/>
      <c r="AB85" s="137"/>
      <c r="AC85" s="135" t="s">
        <v>172</v>
      </c>
      <c r="AD85" s="136"/>
      <c r="AE85" s="136"/>
      <c r="AF85" s="136"/>
      <c r="AG85" s="136"/>
      <c r="AH85" s="136"/>
      <c r="AI85" s="136"/>
      <c r="AJ85" s="136"/>
      <c r="AK85" s="136"/>
      <c r="AL85" s="137"/>
      <c r="AM85" s="53" t="s">
        <v>173</v>
      </c>
      <c r="AN85" s="53" t="s">
        <v>174</v>
      </c>
      <c r="AO85" s="135" t="s">
        <v>175</v>
      </c>
      <c r="AP85" s="136"/>
      <c r="AQ85" s="137"/>
      <c r="AR85" s="135" t="s">
        <v>176</v>
      </c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7"/>
      <c r="BG85" s="135" t="s">
        <v>177</v>
      </c>
      <c r="BH85" s="136"/>
      <c r="BI85" s="136"/>
      <c r="BJ85" s="136"/>
      <c r="BK85" s="136"/>
      <c r="BL85" s="136"/>
      <c r="BM85" s="136"/>
      <c r="BN85" s="136"/>
      <c r="BO85" s="137"/>
      <c r="BP85" s="135">
        <v>231</v>
      </c>
      <c r="BQ85" s="137"/>
      <c r="BR85" s="135" t="s">
        <v>178</v>
      </c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7"/>
      <c r="CJ85" s="43"/>
      <c r="CK85" s="43"/>
      <c r="CL85" s="43"/>
      <c r="CM85" s="43"/>
    </row>
    <row r="86" spans="1:91" s="11" customFormat="1" ht="60" customHeight="1" x14ac:dyDescent="0.25">
      <c r="A86" s="7" t="s">
        <v>423</v>
      </c>
      <c r="B86" s="8" t="s">
        <v>0</v>
      </c>
      <c r="C86" s="9" t="s">
        <v>1</v>
      </c>
      <c r="D86" s="10" t="s">
        <v>80</v>
      </c>
      <c r="E86" s="9" t="s">
        <v>81</v>
      </c>
      <c r="F86" s="10" t="s">
        <v>82</v>
      </c>
      <c r="G86" s="8" t="s">
        <v>83</v>
      </c>
      <c r="H86" s="8" t="s">
        <v>84</v>
      </c>
      <c r="I86" s="8" t="s">
        <v>85</v>
      </c>
      <c r="J86" s="8" t="s">
        <v>86</v>
      </c>
      <c r="K86" s="8" t="s">
        <v>87</v>
      </c>
      <c r="L86" s="8" t="s">
        <v>88</v>
      </c>
      <c r="M86" s="8" t="s">
        <v>89</v>
      </c>
      <c r="N86" s="8" t="s">
        <v>90</v>
      </c>
      <c r="O86" s="9" t="s">
        <v>91</v>
      </c>
      <c r="P86" s="10" t="s">
        <v>92</v>
      </c>
      <c r="Q86" s="8" t="s">
        <v>93</v>
      </c>
      <c r="R86" s="8" t="s">
        <v>94</v>
      </c>
      <c r="S86" s="8" t="s">
        <v>95</v>
      </c>
      <c r="T86" s="8" t="s">
        <v>96</v>
      </c>
      <c r="U86" s="8" t="s">
        <v>97</v>
      </c>
      <c r="V86" s="8" t="s">
        <v>98</v>
      </c>
      <c r="W86" s="9" t="s">
        <v>99</v>
      </c>
      <c r="X86" s="54" t="s">
        <v>100</v>
      </c>
      <c r="Y86" s="10" t="s">
        <v>101</v>
      </c>
      <c r="Z86" s="8" t="s">
        <v>102</v>
      </c>
      <c r="AA86" s="8" t="s">
        <v>103</v>
      </c>
      <c r="AB86" s="9" t="s">
        <v>104</v>
      </c>
      <c r="AC86" s="10" t="s">
        <v>105</v>
      </c>
      <c r="AD86" s="8" t="s">
        <v>106</v>
      </c>
      <c r="AE86" s="8" t="s">
        <v>107</v>
      </c>
      <c r="AF86" s="8" t="s">
        <v>108</v>
      </c>
      <c r="AG86" s="8" t="s">
        <v>109</v>
      </c>
      <c r="AH86" s="8" t="s">
        <v>110</v>
      </c>
      <c r="AI86" s="8" t="s">
        <v>111</v>
      </c>
      <c r="AJ86" s="8" t="s">
        <v>112</v>
      </c>
      <c r="AK86" s="8" t="s">
        <v>113</v>
      </c>
      <c r="AL86" s="9" t="s">
        <v>114</v>
      </c>
      <c r="AM86" s="54" t="s">
        <v>115</v>
      </c>
      <c r="AN86" s="54" t="s">
        <v>116</v>
      </c>
      <c r="AO86" s="10" t="s">
        <v>117</v>
      </c>
      <c r="AP86" s="8" t="s">
        <v>118</v>
      </c>
      <c r="AQ86" s="9" t="s">
        <v>119</v>
      </c>
      <c r="AR86" s="10" t="s">
        <v>120</v>
      </c>
      <c r="AS86" s="8" t="s">
        <v>121</v>
      </c>
      <c r="AT86" s="8" t="s">
        <v>122</v>
      </c>
      <c r="AU86" s="8" t="s">
        <v>123</v>
      </c>
      <c r="AV86" s="8" t="s">
        <v>124</v>
      </c>
      <c r="AW86" s="8" t="s">
        <v>125</v>
      </c>
      <c r="AX86" s="8" t="s">
        <v>126</v>
      </c>
      <c r="AY86" s="8" t="s">
        <v>127</v>
      </c>
      <c r="AZ86" s="8" t="s">
        <v>128</v>
      </c>
      <c r="BA86" s="8" t="s">
        <v>129</v>
      </c>
      <c r="BB86" s="8" t="s">
        <v>130</v>
      </c>
      <c r="BC86" s="8" t="s">
        <v>131</v>
      </c>
      <c r="BD86" s="8" t="s">
        <v>132</v>
      </c>
      <c r="BE86" s="8" t="s">
        <v>133</v>
      </c>
      <c r="BF86" s="9" t="s">
        <v>134</v>
      </c>
      <c r="BG86" s="10" t="s">
        <v>135</v>
      </c>
      <c r="BH86" s="8" t="s">
        <v>136</v>
      </c>
      <c r="BI86" s="8" t="s">
        <v>137</v>
      </c>
      <c r="BJ86" s="8" t="s">
        <v>138</v>
      </c>
      <c r="BK86" s="8" t="s">
        <v>139</v>
      </c>
      <c r="BL86" s="8" t="s">
        <v>140</v>
      </c>
      <c r="BM86" s="8" t="s">
        <v>141</v>
      </c>
      <c r="BN86" s="8" t="s">
        <v>142</v>
      </c>
      <c r="BO86" s="9" t="s">
        <v>143</v>
      </c>
      <c r="BP86" s="10" t="s">
        <v>144</v>
      </c>
      <c r="BQ86" s="9" t="s">
        <v>145</v>
      </c>
      <c r="BR86" s="10" t="s">
        <v>146</v>
      </c>
      <c r="BS86" s="8" t="s">
        <v>147</v>
      </c>
      <c r="BT86" s="8" t="s">
        <v>148</v>
      </c>
      <c r="BU86" s="8" t="s">
        <v>149</v>
      </c>
      <c r="BV86" s="8" t="s">
        <v>150</v>
      </c>
      <c r="BW86" s="8" t="s">
        <v>151</v>
      </c>
      <c r="BX86" s="8" t="s">
        <v>152</v>
      </c>
      <c r="BY86" s="8" t="s">
        <v>153</v>
      </c>
      <c r="BZ86" s="8" t="s">
        <v>154</v>
      </c>
      <c r="CA86" s="8" t="s">
        <v>155</v>
      </c>
      <c r="CB86" s="8" t="s">
        <v>156</v>
      </c>
      <c r="CC86" s="8" t="s">
        <v>157</v>
      </c>
      <c r="CD86" s="8" t="s">
        <v>158</v>
      </c>
      <c r="CE86" s="8" t="s">
        <v>159</v>
      </c>
      <c r="CF86" s="8" t="s">
        <v>160</v>
      </c>
      <c r="CG86" s="8" t="s">
        <v>161</v>
      </c>
      <c r="CH86" s="8" t="s">
        <v>162</v>
      </c>
      <c r="CI86" s="9" t="s">
        <v>163</v>
      </c>
      <c r="CJ86" s="68"/>
      <c r="CK86" s="68"/>
      <c r="CL86" s="68"/>
      <c r="CM86" s="68"/>
    </row>
    <row r="87" spans="1:91" s="38" customFormat="1" ht="15" customHeight="1" x14ac:dyDescent="0.25">
      <c r="A87" s="31" t="s">
        <v>426</v>
      </c>
      <c r="B87" s="32">
        <v>0.38</v>
      </c>
      <c r="C87" s="33">
        <v>0.43</v>
      </c>
      <c r="D87" s="34">
        <v>11914</v>
      </c>
      <c r="E87" s="36">
        <v>11898</v>
      </c>
      <c r="F87" s="34">
        <v>2020</v>
      </c>
      <c r="G87" s="35">
        <v>1977</v>
      </c>
      <c r="H87" s="35">
        <v>7050</v>
      </c>
      <c r="I87" s="35">
        <v>7679</v>
      </c>
      <c r="J87" s="35">
        <v>21548</v>
      </c>
      <c r="K87" s="35">
        <v>14450</v>
      </c>
      <c r="L87" s="35">
        <v>6873</v>
      </c>
      <c r="M87" s="35">
        <v>4454</v>
      </c>
      <c r="N87" s="35">
        <v>3165</v>
      </c>
      <c r="O87" s="36">
        <v>613</v>
      </c>
      <c r="P87" s="34">
        <v>11679</v>
      </c>
      <c r="Q87" s="35">
        <v>14298</v>
      </c>
      <c r="R87" s="35">
        <v>12744</v>
      </c>
      <c r="S87" s="35">
        <v>8498</v>
      </c>
      <c r="T87" s="35">
        <v>2697</v>
      </c>
      <c r="U87" s="35">
        <v>9066</v>
      </c>
      <c r="V87" s="35">
        <v>1659</v>
      </c>
      <c r="W87" s="36">
        <v>9381</v>
      </c>
      <c r="X87" s="55">
        <v>53447</v>
      </c>
      <c r="Y87" s="34">
        <v>16742</v>
      </c>
      <c r="Z87" s="35">
        <v>19873</v>
      </c>
      <c r="AA87" s="35">
        <v>36498</v>
      </c>
      <c r="AB87" s="36">
        <v>20522</v>
      </c>
      <c r="AC87" s="34">
        <v>5480</v>
      </c>
      <c r="AD87" s="35">
        <v>12632</v>
      </c>
      <c r="AE87" s="35">
        <v>7208</v>
      </c>
      <c r="AF87" s="35">
        <v>32497</v>
      </c>
      <c r="AG87" s="35">
        <v>14431</v>
      </c>
      <c r="AH87" s="35">
        <v>13988</v>
      </c>
      <c r="AI87" s="35">
        <v>7127</v>
      </c>
      <c r="AJ87" s="35">
        <v>9676</v>
      </c>
      <c r="AK87" s="35">
        <v>4921</v>
      </c>
      <c r="AL87" s="36">
        <v>3887</v>
      </c>
      <c r="AM87" s="55">
        <v>5701</v>
      </c>
      <c r="AN87" s="55">
        <v>4652</v>
      </c>
      <c r="AO87" s="34">
        <v>4210</v>
      </c>
      <c r="AP87" s="35">
        <v>2102</v>
      </c>
      <c r="AQ87" s="36">
        <v>1925</v>
      </c>
      <c r="AR87" s="34">
        <v>1031</v>
      </c>
      <c r="AS87" s="35">
        <v>655</v>
      </c>
      <c r="AT87" s="35">
        <v>431</v>
      </c>
      <c r="AU87" s="35">
        <v>1145</v>
      </c>
      <c r="AV87" s="35">
        <v>990</v>
      </c>
      <c r="AW87" s="35">
        <v>582</v>
      </c>
      <c r="AX87" s="35">
        <v>2008</v>
      </c>
      <c r="AY87" s="35">
        <v>513</v>
      </c>
      <c r="AZ87" s="35">
        <v>532</v>
      </c>
      <c r="BA87" s="35">
        <v>847</v>
      </c>
      <c r="BB87" s="35">
        <v>1067</v>
      </c>
      <c r="BC87" s="35">
        <v>3288</v>
      </c>
      <c r="BD87" s="35">
        <v>1327</v>
      </c>
      <c r="BE87" s="35">
        <v>2317</v>
      </c>
      <c r="BF87" s="36">
        <v>1057</v>
      </c>
      <c r="BG87" s="34">
        <v>1739</v>
      </c>
      <c r="BH87" s="35">
        <v>1074</v>
      </c>
      <c r="BI87" s="35">
        <v>1922</v>
      </c>
      <c r="BJ87" s="35">
        <v>4297</v>
      </c>
      <c r="BK87" s="35">
        <v>0</v>
      </c>
      <c r="BL87" s="35">
        <v>153</v>
      </c>
      <c r="BM87" s="35">
        <v>5008</v>
      </c>
      <c r="BN87" s="35">
        <v>1706</v>
      </c>
      <c r="BO87" s="36">
        <v>114</v>
      </c>
      <c r="BP87" s="34">
        <v>178</v>
      </c>
      <c r="BQ87" s="36">
        <v>5706</v>
      </c>
      <c r="BR87" s="34">
        <v>344</v>
      </c>
      <c r="BS87" s="35">
        <v>781</v>
      </c>
      <c r="BT87" s="35">
        <v>118</v>
      </c>
      <c r="BU87" s="35">
        <v>793</v>
      </c>
      <c r="BV87" s="35">
        <v>610</v>
      </c>
      <c r="BW87" s="35">
        <v>0</v>
      </c>
      <c r="BX87" s="35">
        <v>1244</v>
      </c>
      <c r="BY87" s="35">
        <v>148</v>
      </c>
      <c r="BZ87" s="35">
        <v>811</v>
      </c>
      <c r="CA87" s="35">
        <v>381</v>
      </c>
      <c r="CB87" s="35">
        <v>458</v>
      </c>
      <c r="CC87" s="35">
        <v>175</v>
      </c>
      <c r="CD87" s="35">
        <v>38</v>
      </c>
      <c r="CE87" s="35">
        <v>228</v>
      </c>
      <c r="CF87" s="35">
        <v>973</v>
      </c>
      <c r="CG87" s="35">
        <v>0</v>
      </c>
      <c r="CH87" s="35">
        <v>792</v>
      </c>
      <c r="CI87" s="36">
        <v>212</v>
      </c>
      <c r="CJ87" s="41"/>
      <c r="CK87" s="41"/>
      <c r="CL87" s="41"/>
      <c r="CM87" s="41"/>
    </row>
    <row r="88" spans="1:91" s="37" customFormat="1" ht="15" customHeight="1" x14ac:dyDescent="0.25">
      <c r="A88" s="12" t="s">
        <v>426</v>
      </c>
      <c r="B88" s="13">
        <v>0.34</v>
      </c>
      <c r="C88" s="14">
        <v>0.38</v>
      </c>
      <c r="D88" s="15">
        <v>7254</v>
      </c>
      <c r="E88" s="17">
        <v>6696</v>
      </c>
      <c r="F88" s="15">
        <v>1240</v>
      </c>
      <c r="G88" s="16">
        <v>1222</v>
      </c>
      <c r="H88" s="16">
        <v>5358</v>
      </c>
      <c r="I88" s="16">
        <v>6117</v>
      </c>
      <c r="J88" s="16">
        <v>13639</v>
      </c>
      <c r="K88" s="16">
        <v>8654</v>
      </c>
      <c r="L88" s="16">
        <v>3879</v>
      </c>
      <c r="M88" s="16">
        <v>2662</v>
      </c>
      <c r="N88" s="16">
        <v>1722</v>
      </c>
      <c r="O88" s="17">
        <v>398</v>
      </c>
      <c r="P88" s="15">
        <v>7277</v>
      </c>
      <c r="Q88" s="16">
        <v>8595</v>
      </c>
      <c r="R88" s="16">
        <v>6726</v>
      </c>
      <c r="S88" s="16">
        <v>5019</v>
      </c>
      <c r="T88" s="16">
        <v>1520</v>
      </c>
      <c r="U88" s="16">
        <v>4718</v>
      </c>
      <c r="V88" s="16">
        <v>768</v>
      </c>
      <c r="W88" s="17">
        <v>4385</v>
      </c>
      <c r="X88" s="56">
        <v>26318</v>
      </c>
      <c r="Y88" s="15">
        <v>9353</v>
      </c>
      <c r="Z88" s="16">
        <v>9047</v>
      </c>
      <c r="AA88" s="16">
        <v>18395</v>
      </c>
      <c r="AB88" s="17">
        <v>10823</v>
      </c>
      <c r="AC88" s="15">
        <v>2769</v>
      </c>
      <c r="AD88" s="16">
        <v>6424</v>
      </c>
      <c r="AE88" s="16">
        <v>3456</v>
      </c>
      <c r="AF88" s="16">
        <v>14339</v>
      </c>
      <c r="AG88" s="16">
        <v>7289</v>
      </c>
      <c r="AH88" s="16">
        <v>6613</v>
      </c>
      <c r="AI88" s="16">
        <v>3425</v>
      </c>
      <c r="AJ88" s="16">
        <v>4668</v>
      </c>
      <c r="AK88" s="16">
        <v>2544</v>
      </c>
      <c r="AL88" s="17">
        <v>1900</v>
      </c>
      <c r="AM88" s="56">
        <v>4439</v>
      </c>
      <c r="AN88" s="56">
        <v>2005</v>
      </c>
      <c r="AO88" s="15">
        <v>2155</v>
      </c>
      <c r="AP88" s="16">
        <v>1109</v>
      </c>
      <c r="AQ88" s="17">
        <v>997</v>
      </c>
      <c r="AR88" s="15">
        <v>797</v>
      </c>
      <c r="AS88" s="16">
        <v>525</v>
      </c>
      <c r="AT88" s="16">
        <v>350</v>
      </c>
      <c r="AU88" s="16">
        <v>630</v>
      </c>
      <c r="AV88" s="16">
        <v>545</v>
      </c>
      <c r="AW88" s="16">
        <v>303</v>
      </c>
      <c r="AX88" s="16">
        <v>1183</v>
      </c>
      <c r="AY88" s="16">
        <v>228</v>
      </c>
      <c r="AZ88" s="16">
        <v>276</v>
      </c>
      <c r="BA88" s="16">
        <v>443</v>
      </c>
      <c r="BB88" s="16">
        <v>644</v>
      </c>
      <c r="BC88" s="16">
        <v>1662</v>
      </c>
      <c r="BD88" s="16">
        <v>656</v>
      </c>
      <c r="BE88" s="16">
        <v>1227</v>
      </c>
      <c r="BF88" s="17">
        <v>495</v>
      </c>
      <c r="BG88" s="15">
        <v>877</v>
      </c>
      <c r="BH88" s="16">
        <v>525</v>
      </c>
      <c r="BI88" s="16">
        <v>940</v>
      </c>
      <c r="BJ88" s="16">
        <v>2168</v>
      </c>
      <c r="BK88" s="16">
        <v>0</v>
      </c>
      <c r="BL88" s="16">
        <v>77</v>
      </c>
      <c r="BM88" s="16">
        <v>2357</v>
      </c>
      <c r="BN88" s="16">
        <v>772</v>
      </c>
      <c r="BO88" s="17">
        <v>91</v>
      </c>
      <c r="BP88" s="15">
        <v>88</v>
      </c>
      <c r="BQ88" s="17">
        <v>2634</v>
      </c>
      <c r="BR88" s="15">
        <v>166</v>
      </c>
      <c r="BS88" s="16">
        <v>389</v>
      </c>
      <c r="BT88" s="16">
        <v>90</v>
      </c>
      <c r="BU88" s="16">
        <v>386</v>
      </c>
      <c r="BV88" s="16">
        <v>527</v>
      </c>
      <c r="BW88" s="16">
        <v>70</v>
      </c>
      <c r="BX88" s="16">
        <v>571</v>
      </c>
      <c r="BY88" s="16">
        <v>108</v>
      </c>
      <c r="BZ88" s="16">
        <v>413</v>
      </c>
      <c r="CA88" s="16">
        <v>155</v>
      </c>
      <c r="CB88" s="16">
        <v>275</v>
      </c>
      <c r="CC88" s="16">
        <v>133</v>
      </c>
      <c r="CD88" s="16">
        <v>139</v>
      </c>
      <c r="CE88" s="16">
        <v>101</v>
      </c>
      <c r="CF88" s="16">
        <v>485</v>
      </c>
      <c r="CG88" s="16">
        <v>77</v>
      </c>
      <c r="CH88" s="16">
        <v>358</v>
      </c>
      <c r="CI88" s="17">
        <v>197</v>
      </c>
      <c r="CJ88" s="40"/>
      <c r="CK88" s="40"/>
      <c r="CL88" s="40"/>
      <c r="CM88" s="40"/>
    </row>
    <row r="89" spans="1:91" s="37" customFormat="1" ht="15" customHeight="1" x14ac:dyDescent="0.25">
      <c r="A89" s="18" t="s">
        <v>426</v>
      </c>
      <c r="B89" s="19">
        <v>0.32</v>
      </c>
      <c r="C89" s="20">
        <v>0.34</v>
      </c>
      <c r="D89" s="21">
        <v>21147</v>
      </c>
      <c r="E89" s="23">
        <v>17292</v>
      </c>
      <c r="F89" s="21">
        <v>3133</v>
      </c>
      <c r="G89" s="22">
        <v>2323</v>
      </c>
      <c r="H89" s="22">
        <v>11100</v>
      </c>
      <c r="I89" s="22">
        <v>11726</v>
      </c>
      <c r="J89" s="22">
        <v>26834</v>
      </c>
      <c r="K89" s="22">
        <v>17227</v>
      </c>
      <c r="L89" s="22">
        <v>7930</v>
      </c>
      <c r="M89" s="22">
        <v>4476</v>
      </c>
      <c r="N89" s="22">
        <v>3164</v>
      </c>
      <c r="O89" s="23">
        <v>707</v>
      </c>
      <c r="P89" s="21">
        <v>10944</v>
      </c>
      <c r="Q89" s="22">
        <v>13681</v>
      </c>
      <c r="R89" s="22">
        <v>10400</v>
      </c>
      <c r="S89" s="22">
        <v>7425</v>
      </c>
      <c r="T89" s="22">
        <v>2329</v>
      </c>
      <c r="U89" s="22">
        <v>7047</v>
      </c>
      <c r="V89" s="22">
        <v>1253</v>
      </c>
      <c r="W89" s="23">
        <v>7004</v>
      </c>
      <c r="X89" s="57">
        <v>34247</v>
      </c>
      <c r="Y89" s="21">
        <v>9801</v>
      </c>
      <c r="Z89" s="22">
        <v>10490</v>
      </c>
      <c r="AA89" s="22">
        <v>20042</v>
      </c>
      <c r="AB89" s="23">
        <v>12170</v>
      </c>
      <c r="AC89" s="21">
        <v>3303</v>
      </c>
      <c r="AD89" s="22">
        <v>7197</v>
      </c>
      <c r="AE89" s="22">
        <v>4528</v>
      </c>
      <c r="AF89" s="22">
        <v>18199</v>
      </c>
      <c r="AG89" s="22">
        <v>8389</v>
      </c>
      <c r="AH89" s="22">
        <v>8386</v>
      </c>
      <c r="AI89" s="22">
        <v>3966</v>
      </c>
      <c r="AJ89" s="22">
        <v>5415</v>
      </c>
      <c r="AK89" s="22">
        <v>2761</v>
      </c>
      <c r="AL89" s="23">
        <v>2202</v>
      </c>
      <c r="AM89" s="57">
        <v>4792</v>
      </c>
      <c r="AN89" s="57">
        <v>2695</v>
      </c>
      <c r="AO89" s="21">
        <v>2371</v>
      </c>
      <c r="AP89" s="22">
        <v>1222</v>
      </c>
      <c r="AQ89" s="23">
        <v>1152</v>
      </c>
      <c r="AR89" s="21">
        <v>961</v>
      </c>
      <c r="AS89" s="22">
        <v>667</v>
      </c>
      <c r="AT89" s="22">
        <v>492</v>
      </c>
      <c r="AU89" s="22">
        <v>1023</v>
      </c>
      <c r="AV89" s="22">
        <v>863</v>
      </c>
      <c r="AW89" s="22">
        <v>547</v>
      </c>
      <c r="AX89" s="22">
        <v>1772</v>
      </c>
      <c r="AY89" s="22">
        <v>446</v>
      </c>
      <c r="AZ89" s="22">
        <v>447</v>
      </c>
      <c r="BA89" s="22">
        <v>789</v>
      </c>
      <c r="BB89" s="22">
        <v>951</v>
      </c>
      <c r="BC89" s="22">
        <v>2384</v>
      </c>
      <c r="BD89" s="22">
        <v>914</v>
      </c>
      <c r="BE89" s="22">
        <v>1676</v>
      </c>
      <c r="BF89" s="23">
        <v>771</v>
      </c>
      <c r="BG89" s="21">
        <v>1218</v>
      </c>
      <c r="BH89" s="22">
        <v>676</v>
      </c>
      <c r="BI89" s="22">
        <v>1240</v>
      </c>
      <c r="BJ89" s="22">
        <v>2677</v>
      </c>
      <c r="BK89" s="22">
        <v>0</v>
      </c>
      <c r="BL89" s="22">
        <v>81</v>
      </c>
      <c r="BM89" s="22">
        <v>3005</v>
      </c>
      <c r="BN89" s="22">
        <v>1028</v>
      </c>
      <c r="BO89" s="23">
        <v>59</v>
      </c>
      <c r="BP89" s="21">
        <v>99</v>
      </c>
      <c r="BQ89" s="23">
        <v>3412</v>
      </c>
      <c r="BR89" s="21">
        <v>258</v>
      </c>
      <c r="BS89" s="22">
        <v>493</v>
      </c>
      <c r="BT89" s="22">
        <v>89</v>
      </c>
      <c r="BU89" s="22">
        <v>537</v>
      </c>
      <c r="BV89" s="22">
        <v>586</v>
      </c>
      <c r="BW89" s="22">
        <v>0</v>
      </c>
      <c r="BX89" s="22">
        <v>792</v>
      </c>
      <c r="BY89" s="22">
        <v>160</v>
      </c>
      <c r="BZ89" s="22">
        <v>575</v>
      </c>
      <c r="CA89" s="22">
        <v>225</v>
      </c>
      <c r="CB89" s="22">
        <v>337</v>
      </c>
      <c r="CC89" s="22">
        <v>131</v>
      </c>
      <c r="CD89" s="22">
        <v>138</v>
      </c>
      <c r="CE89" s="22">
        <v>154</v>
      </c>
      <c r="CF89" s="22">
        <v>614</v>
      </c>
      <c r="CG89" s="22">
        <v>90</v>
      </c>
      <c r="CH89" s="22">
        <v>506</v>
      </c>
      <c r="CI89" s="23">
        <v>168</v>
      </c>
      <c r="CJ89" s="40"/>
      <c r="CK89" s="40"/>
      <c r="CL89" s="40"/>
      <c r="CM89" s="40"/>
    </row>
    <row r="90" spans="1:91" s="37" customFormat="1" ht="9.9499999999999993" customHeigh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</row>
    <row r="91" spans="1:91" s="49" customFormat="1" ht="15" customHeight="1" x14ac:dyDescent="0.25">
      <c r="A91" s="50" t="s">
        <v>344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</row>
    <row r="92" spans="1:91" s="49" customFormat="1" ht="15" customHeight="1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</row>
    <row r="93" spans="1:91" s="49" customFormat="1" ht="15" customHeight="1" x14ac:dyDescent="0.25">
      <c r="A93" s="50" t="s">
        <v>341</v>
      </c>
      <c r="B93" s="50"/>
      <c r="C93" s="50"/>
      <c r="D93" s="50"/>
      <c r="E93" s="50"/>
      <c r="F93" s="48"/>
      <c r="G93" s="50" t="s">
        <v>342</v>
      </c>
      <c r="H93" s="48"/>
      <c r="I93" s="48"/>
      <c r="J93" s="48"/>
      <c r="K93" s="50" t="s">
        <v>317</v>
      </c>
      <c r="L93" s="50"/>
      <c r="M93" s="48"/>
      <c r="N93" s="48"/>
      <c r="O93" s="48"/>
      <c r="P93" s="50" t="s">
        <v>287</v>
      </c>
      <c r="Q93" s="50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</row>
    <row r="94" spans="1:91" s="49" customFormat="1" ht="15" customHeight="1" x14ac:dyDescent="0.25">
      <c r="A94" s="50"/>
      <c r="B94" s="50"/>
      <c r="C94" s="50"/>
      <c r="D94" s="50"/>
      <c r="E94" s="50"/>
      <c r="F94" s="48"/>
      <c r="G94" s="48"/>
      <c r="H94" s="48"/>
      <c r="I94" s="48"/>
      <c r="J94" s="48"/>
      <c r="K94" s="50"/>
      <c r="L94" s="50"/>
      <c r="M94" s="48"/>
      <c r="N94" s="48"/>
      <c r="O94" s="48"/>
      <c r="P94" s="50"/>
      <c r="Q94" s="50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</row>
    <row r="95" spans="1:91" s="49" customFormat="1" ht="15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 t="s">
        <v>295</v>
      </c>
      <c r="L95" s="48" t="s">
        <v>296</v>
      </c>
      <c r="M95" s="48"/>
      <c r="N95" s="48"/>
      <c r="O95" s="48"/>
      <c r="P95" s="48" t="s">
        <v>146</v>
      </c>
      <c r="Q95" s="48" t="s">
        <v>269</v>
      </c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</row>
    <row r="96" spans="1:91" s="49" customFormat="1" ht="1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 t="s">
        <v>297</v>
      </c>
      <c r="L96" s="48" t="s">
        <v>298</v>
      </c>
      <c r="M96" s="48"/>
      <c r="N96" s="48"/>
      <c r="O96" s="48"/>
      <c r="P96" s="48" t="s">
        <v>147</v>
      </c>
      <c r="Q96" s="48" t="s">
        <v>270</v>
      </c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</row>
    <row r="97" spans="1:91" s="49" customFormat="1" ht="15" customHeigh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 t="s">
        <v>299</v>
      </c>
      <c r="L97" s="48" t="s">
        <v>300</v>
      </c>
      <c r="M97" s="48"/>
      <c r="N97" s="48"/>
      <c r="O97" s="48"/>
      <c r="P97" s="48" t="s">
        <v>148</v>
      </c>
      <c r="Q97" s="48" t="s">
        <v>271</v>
      </c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</row>
    <row r="98" spans="1:91" s="49" customFormat="1" ht="1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 t="s">
        <v>301</v>
      </c>
      <c r="L98" s="48" t="s">
        <v>302</v>
      </c>
      <c r="M98" s="48"/>
      <c r="N98" s="48"/>
      <c r="O98" s="48"/>
      <c r="P98" s="48" t="s">
        <v>272</v>
      </c>
      <c r="Q98" s="48" t="s">
        <v>273</v>
      </c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</row>
    <row r="99" spans="1:91" s="49" customFormat="1" ht="1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 t="s">
        <v>303</v>
      </c>
      <c r="L99" s="48" t="s">
        <v>304</v>
      </c>
      <c r="M99" s="48"/>
      <c r="N99" s="48"/>
      <c r="O99" s="48"/>
      <c r="P99" s="48" t="s">
        <v>274</v>
      </c>
      <c r="Q99" s="48" t="s">
        <v>275</v>
      </c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</row>
    <row r="100" spans="1:91" s="49" customFormat="1" ht="1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 t="s">
        <v>100</v>
      </c>
      <c r="L100" s="48" t="s">
        <v>305</v>
      </c>
      <c r="M100" s="48"/>
      <c r="N100" s="48"/>
      <c r="O100" s="48"/>
      <c r="P100" s="48" t="s">
        <v>276</v>
      </c>
      <c r="Q100" s="48" t="s">
        <v>277</v>
      </c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</row>
    <row r="101" spans="1:91" s="49" customFormat="1" ht="1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 t="s">
        <v>306</v>
      </c>
      <c r="L101" s="48" t="s">
        <v>307</v>
      </c>
      <c r="M101" s="48"/>
      <c r="N101" s="48"/>
      <c r="O101" s="48"/>
      <c r="P101" s="48" t="s">
        <v>278</v>
      </c>
      <c r="Q101" s="48" t="s">
        <v>279</v>
      </c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</row>
    <row r="102" spans="1:91" s="49" customFormat="1" ht="1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 t="s">
        <v>308</v>
      </c>
      <c r="L102" s="48" t="s">
        <v>309</v>
      </c>
      <c r="M102" s="48"/>
      <c r="N102" s="48"/>
      <c r="O102" s="48"/>
      <c r="P102" s="48" t="s">
        <v>152</v>
      </c>
      <c r="Q102" s="48" t="s">
        <v>280</v>
      </c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</row>
    <row r="103" spans="1:91" s="49" customFormat="1" ht="1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 t="s">
        <v>310</v>
      </c>
      <c r="L103" s="48" t="s">
        <v>311</v>
      </c>
      <c r="M103" s="48"/>
      <c r="N103" s="48"/>
      <c r="O103" s="48"/>
      <c r="P103" s="48" t="s">
        <v>154</v>
      </c>
      <c r="Q103" s="48" t="s">
        <v>281</v>
      </c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</row>
    <row r="104" spans="1:91" s="49" customFormat="1" ht="1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 t="s">
        <v>116</v>
      </c>
      <c r="L104" s="48" t="s">
        <v>312</v>
      </c>
      <c r="M104" s="48"/>
      <c r="N104" s="48"/>
      <c r="O104" s="48"/>
      <c r="P104" s="48" t="s">
        <v>155</v>
      </c>
      <c r="Q104" s="48" t="s">
        <v>282</v>
      </c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</row>
    <row r="105" spans="1:91" s="49" customFormat="1" ht="15" customHeight="1" x14ac:dyDescent="0.25">
      <c r="A105" s="48"/>
      <c r="B105" s="138" t="s">
        <v>345</v>
      </c>
      <c r="C105" s="138"/>
      <c r="D105" s="138"/>
      <c r="E105" s="138"/>
      <c r="F105" s="48"/>
      <c r="G105" s="48"/>
      <c r="H105" s="138" t="s">
        <v>345</v>
      </c>
      <c r="I105" s="138"/>
      <c r="J105" s="48"/>
      <c r="K105" s="48" t="s">
        <v>313</v>
      </c>
      <c r="L105" s="48" t="s">
        <v>314</v>
      </c>
      <c r="M105" s="48"/>
      <c r="N105" s="48"/>
      <c r="O105" s="48"/>
      <c r="P105" s="48" t="s">
        <v>156</v>
      </c>
      <c r="Q105" s="48" t="s">
        <v>283</v>
      </c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1:91" s="49" customFormat="1" ht="15" customHeight="1" x14ac:dyDescent="0.25">
      <c r="A106" s="58" t="s">
        <v>262</v>
      </c>
      <c r="B106" s="58" t="s">
        <v>258</v>
      </c>
      <c r="C106" s="58" t="s">
        <v>259</v>
      </c>
      <c r="D106" s="58" t="s">
        <v>260</v>
      </c>
      <c r="E106" s="58" t="s">
        <v>261</v>
      </c>
      <c r="F106" s="48"/>
      <c r="G106" s="58" t="s">
        <v>262</v>
      </c>
      <c r="H106" s="58" t="s">
        <v>258</v>
      </c>
      <c r="I106" s="58" t="s">
        <v>259</v>
      </c>
      <c r="J106" s="48"/>
      <c r="K106" s="48" t="s">
        <v>315</v>
      </c>
      <c r="L106" s="48" t="s">
        <v>316</v>
      </c>
      <c r="M106" s="48"/>
      <c r="N106" s="48"/>
      <c r="O106" s="48"/>
      <c r="P106" s="48" t="s">
        <v>159</v>
      </c>
      <c r="Q106" s="48" t="s">
        <v>284</v>
      </c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1:91" s="49" customFormat="1" ht="15" customHeight="1" x14ac:dyDescent="0.25">
      <c r="A107" s="48" t="s">
        <v>120</v>
      </c>
      <c r="B107" s="48"/>
      <c r="C107" s="48"/>
      <c r="D107" s="48"/>
      <c r="E107" s="48"/>
      <c r="F107" s="48"/>
      <c r="G107" s="48" t="s">
        <v>135</v>
      </c>
      <c r="H107" s="48" t="s">
        <v>265</v>
      </c>
      <c r="I107" s="48" t="s">
        <v>264</v>
      </c>
      <c r="J107" s="48"/>
      <c r="K107" s="48"/>
      <c r="L107" s="48"/>
      <c r="M107" s="48"/>
      <c r="N107" s="48"/>
      <c r="O107" s="48"/>
      <c r="P107" s="48" t="s">
        <v>160</v>
      </c>
      <c r="Q107" s="48" t="s">
        <v>285</v>
      </c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1:91" s="49" customFormat="1" ht="15" customHeight="1" x14ac:dyDescent="0.25">
      <c r="A108" s="48" t="s">
        <v>121</v>
      </c>
      <c r="B108" s="48"/>
      <c r="C108" s="48"/>
      <c r="D108" s="48"/>
      <c r="E108" s="48"/>
      <c r="F108" s="48"/>
      <c r="G108" s="48" t="s">
        <v>136</v>
      </c>
      <c r="H108" s="48" t="s">
        <v>265</v>
      </c>
      <c r="I108" s="48" t="s">
        <v>265</v>
      </c>
      <c r="J108" s="48"/>
      <c r="K108" s="48"/>
      <c r="L108" s="48"/>
      <c r="M108" s="48"/>
      <c r="N108" s="48"/>
      <c r="O108" s="48"/>
      <c r="P108" s="48" t="s">
        <v>162</v>
      </c>
      <c r="Q108" s="48" t="s">
        <v>286</v>
      </c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</row>
    <row r="109" spans="1:91" s="49" customFormat="1" ht="15" customHeight="1" x14ac:dyDescent="0.25">
      <c r="A109" s="48" t="s">
        <v>340</v>
      </c>
      <c r="B109" s="48" t="s">
        <v>325</v>
      </c>
      <c r="C109" s="48" t="s">
        <v>265</v>
      </c>
      <c r="D109" s="48" t="s">
        <v>263</v>
      </c>
      <c r="E109" s="48" t="s">
        <v>264</v>
      </c>
      <c r="F109" s="48"/>
      <c r="G109" s="48" t="s">
        <v>137</v>
      </c>
      <c r="H109" s="48" t="s">
        <v>263</v>
      </c>
      <c r="I109" s="48" t="s">
        <v>318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</row>
    <row r="110" spans="1:91" s="49" customFormat="1" ht="15" customHeight="1" x14ac:dyDescent="0.25">
      <c r="A110" s="48" t="s">
        <v>123</v>
      </c>
      <c r="B110" s="48" t="s">
        <v>326</v>
      </c>
      <c r="C110" s="48" t="s">
        <v>264</v>
      </c>
      <c r="D110" s="48" t="s">
        <v>263</v>
      </c>
      <c r="E110" s="48" t="s">
        <v>264</v>
      </c>
      <c r="F110" s="48"/>
      <c r="G110" s="48" t="s">
        <v>320</v>
      </c>
      <c r="H110" s="48" t="s">
        <v>267</v>
      </c>
      <c r="I110" s="48" t="s">
        <v>318</v>
      </c>
      <c r="J110" s="48"/>
      <c r="K110" s="48"/>
      <c r="L110" s="48"/>
      <c r="M110" s="48"/>
      <c r="N110" s="48"/>
      <c r="O110" s="48"/>
      <c r="P110" s="50" t="s">
        <v>294</v>
      </c>
      <c r="Q110" s="50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</row>
    <row r="111" spans="1:91" s="49" customFormat="1" ht="15" customHeight="1" x14ac:dyDescent="0.25">
      <c r="A111" s="48" t="s">
        <v>335</v>
      </c>
      <c r="B111" s="48" t="s">
        <v>326</v>
      </c>
      <c r="C111" s="48" t="s">
        <v>264</v>
      </c>
      <c r="D111" s="48" t="s">
        <v>266</v>
      </c>
      <c r="E111" s="48" t="s">
        <v>264</v>
      </c>
      <c r="F111" s="48"/>
      <c r="G111" s="48" t="s">
        <v>321</v>
      </c>
      <c r="H111" s="48" t="s">
        <v>263</v>
      </c>
      <c r="I111" s="48" t="s">
        <v>319</v>
      </c>
      <c r="J111" s="48"/>
      <c r="K111" s="48"/>
      <c r="L111" s="48"/>
      <c r="M111" s="48"/>
      <c r="N111" s="48"/>
      <c r="O111" s="48"/>
      <c r="P111" s="50"/>
      <c r="Q111" s="50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</row>
    <row r="112" spans="1:91" s="49" customFormat="1" ht="15" customHeight="1" x14ac:dyDescent="0.25">
      <c r="A112" s="48" t="s">
        <v>336</v>
      </c>
      <c r="B112" s="48" t="s">
        <v>325</v>
      </c>
      <c r="C112" s="48" t="s">
        <v>265</v>
      </c>
      <c r="D112" s="48" t="s">
        <v>267</v>
      </c>
      <c r="E112" s="48" t="s">
        <v>264</v>
      </c>
      <c r="F112" s="48"/>
      <c r="G112" s="48" t="s">
        <v>141</v>
      </c>
      <c r="H112" s="48" t="s">
        <v>263</v>
      </c>
      <c r="I112" s="48" t="s">
        <v>322</v>
      </c>
      <c r="J112" s="48"/>
      <c r="K112" s="48"/>
      <c r="L112" s="48"/>
      <c r="M112" s="48"/>
      <c r="N112" s="48"/>
      <c r="O112" s="48"/>
      <c r="P112" s="59" t="s">
        <v>151</v>
      </c>
      <c r="Q112" s="59" t="s">
        <v>288</v>
      </c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</row>
    <row r="113" spans="1:91" s="49" customFormat="1" ht="15" customHeight="1" x14ac:dyDescent="0.25">
      <c r="A113" s="48" t="s">
        <v>125</v>
      </c>
      <c r="B113" s="48" t="s">
        <v>323</v>
      </c>
      <c r="C113" s="48" t="s">
        <v>265</v>
      </c>
      <c r="D113" s="48" t="s">
        <v>263</v>
      </c>
      <c r="E113" s="48" t="s">
        <v>264</v>
      </c>
      <c r="F113" s="48"/>
      <c r="G113" s="48" t="s">
        <v>142</v>
      </c>
      <c r="H113" s="48" t="s">
        <v>267</v>
      </c>
      <c r="I113" s="48" t="s">
        <v>319</v>
      </c>
      <c r="J113" s="48"/>
      <c r="K113" s="48"/>
      <c r="L113" s="48"/>
      <c r="M113" s="48"/>
      <c r="N113" s="48"/>
      <c r="O113" s="48"/>
      <c r="P113" s="59" t="s">
        <v>153</v>
      </c>
      <c r="Q113" s="59" t="s">
        <v>289</v>
      </c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</row>
    <row r="114" spans="1:91" s="49" customFormat="1" ht="15" customHeight="1" x14ac:dyDescent="0.25">
      <c r="A114" s="48" t="s">
        <v>337</v>
      </c>
      <c r="B114" s="48" t="s">
        <v>325</v>
      </c>
      <c r="C114" s="48" t="s">
        <v>265</v>
      </c>
      <c r="D114" s="48" t="s">
        <v>263</v>
      </c>
      <c r="E114" s="48" t="s">
        <v>265</v>
      </c>
      <c r="F114" s="48"/>
      <c r="G114" s="48" t="s">
        <v>145</v>
      </c>
      <c r="H114" s="48" t="s">
        <v>267</v>
      </c>
      <c r="I114" s="48" t="s">
        <v>322</v>
      </c>
      <c r="J114" s="48"/>
      <c r="K114" s="48"/>
      <c r="L114" s="48"/>
      <c r="M114" s="48"/>
      <c r="N114" s="48"/>
      <c r="O114" s="48"/>
      <c r="P114" s="59" t="s">
        <v>157</v>
      </c>
      <c r="Q114" s="59" t="s">
        <v>290</v>
      </c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</row>
    <row r="115" spans="1:91" s="49" customFormat="1" ht="15" customHeight="1" x14ac:dyDescent="0.25">
      <c r="A115" s="48" t="s">
        <v>339</v>
      </c>
      <c r="B115" s="48" t="s">
        <v>334</v>
      </c>
      <c r="C115" s="48" t="s">
        <v>264</v>
      </c>
      <c r="D115" s="48" t="s">
        <v>267</v>
      </c>
      <c r="E115" s="48" t="s">
        <v>264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59" t="s">
        <v>158</v>
      </c>
      <c r="Q115" s="59" t="s">
        <v>291</v>
      </c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</row>
    <row r="116" spans="1:91" s="49" customFormat="1" ht="15" customHeight="1" x14ac:dyDescent="0.25">
      <c r="A116" s="48" t="s">
        <v>338</v>
      </c>
      <c r="B116" s="48" t="s">
        <v>326</v>
      </c>
      <c r="C116" s="48" t="s">
        <v>264</v>
      </c>
      <c r="D116" s="48" t="s">
        <v>263</v>
      </c>
      <c r="E116" s="48" t="s">
        <v>265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59" t="s">
        <v>161</v>
      </c>
      <c r="Q116" s="59" t="s">
        <v>292</v>
      </c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</row>
    <row r="117" spans="1:91" s="49" customFormat="1" ht="15" customHeight="1" x14ac:dyDescent="0.25">
      <c r="A117" s="48" t="s">
        <v>127</v>
      </c>
      <c r="B117" s="48" t="s">
        <v>334</v>
      </c>
      <c r="C117" s="48" t="s">
        <v>264</v>
      </c>
      <c r="D117" s="48" t="s">
        <v>263</v>
      </c>
      <c r="E117" s="48" t="s">
        <v>265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59" t="s">
        <v>163</v>
      </c>
      <c r="Q117" s="59" t="s">
        <v>293</v>
      </c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</row>
    <row r="118" spans="1:91" s="49" customFormat="1" ht="15" customHeight="1" x14ac:dyDescent="0.25">
      <c r="A118" s="48" t="s">
        <v>128</v>
      </c>
      <c r="B118" s="48" t="s">
        <v>323</v>
      </c>
      <c r="C118" s="48" t="s">
        <v>265</v>
      </c>
      <c r="D118" s="48" t="s">
        <v>267</v>
      </c>
      <c r="E118" s="48" t="s">
        <v>264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59" t="s">
        <v>139</v>
      </c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</row>
    <row r="119" spans="1:91" s="49" customFormat="1" ht="15" customHeight="1" x14ac:dyDescent="0.25">
      <c r="A119" s="48" t="s">
        <v>129</v>
      </c>
      <c r="B119" s="48" t="s">
        <v>324</v>
      </c>
      <c r="C119" s="48" t="s">
        <v>265</v>
      </c>
      <c r="D119" s="48" t="s">
        <v>263</v>
      </c>
      <c r="E119" s="48" t="s">
        <v>265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59" t="s">
        <v>140</v>
      </c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</row>
    <row r="120" spans="1:91" s="49" customFormat="1" ht="15" customHeight="1" x14ac:dyDescent="0.25">
      <c r="A120" s="48" t="s">
        <v>329</v>
      </c>
      <c r="B120" s="48" t="s">
        <v>325</v>
      </c>
      <c r="C120" s="48" t="s">
        <v>265</v>
      </c>
      <c r="D120" s="48" t="s">
        <v>267</v>
      </c>
      <c r="E120" s="48" t="s">
        <v>265</v>
      </c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59" t="s">
        <v>143</v>
      </c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</row>
    <row r="121" spans="1:91" s="49" customFormat="1" ht="15" customHeight="1" x14ac:dyDescent="0.25">
      <c r="A121" s="48" t="s">
        <v>330</v>
      </c>
      <c r="B121" s="48" t="s">
        <v>326</v>
      </c>
      <c r="C121" s="48" t="s">
        <v>264</v>
      </c>
      <c r="D121" s="48" t="s">
        <v>267</v>
      </c>
      <c r="E121" s="48" t="s">
        <v>265</v>
      </c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59" t="s">
        <v>144</v>
      </c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</row>
    <row r="122" spans="1:91" s="49" customFormat="1" ht="15" customHeight="1" x14ac:dyDescent="0.25">
      <c r="A122" s="48" t="s">
        <v>331</v>
      </c>
      <c r="B122" s="48" t="s">
        <v>325</v>
      </c>
      <c r="C122" s="48" t="s">
        <v>265</v>
      </c>
      <c r="D122" s="48" t="s">
        <v>263</v>
      </c>
      <c r="E122" s="48" t="s">
        <v>268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</row>
    <row r="123" spans="1:91" s="49" customFormat="1" ht="15" customHeight="1" x14ac:dyDescent="0.25">
      <c r="A123" s="48" t="s">
        <v>332</v>
      </c>
      <c r="B123" s="48" t="s">
        <v>326</v>
      </c>
      <c r="C123" s="48" t="s">
        <v>264</v>
      </c>
      <c r="D123" s="48" t="s">
        <v>263</v>
      </c>
      <c r="E123" s="48" t="s">
        <v>268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</row>
    <row r="124" spans="1:91" s="49" customFormat="1" ht="15" customHeight="1" x14ac:dyDescent="0.25">
      <c r="A124" s="48" t="s">
        <v>132</v>
      </c>
      <c r="B124" s="48" t="s">
        <v>323</v>
      </c>
      <c r="C124" s="48" t="s">
        <v>265</v>
      </c>
      <c r="D124" s="48" t="s">
        <v>263</v>
      </c>
      <c r="E124" s="48" t="s">
        <v>268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</row>
    <row r="125" spans="1:91" s="49" customFormat="1" ht="15" customHeight="1" x14ac:dyDescent="0.25">
      <c r="A125" s="48" t="s">
        <v>333</v>
      </c>
      <c r="B125" s="48" t="s">
        <v>324</v>
      </c>
      <c r="C125" s="48" t="s">
        <v>265</v>
      </c>
      <c r="D125" s="48" t="s">
        <v>267</v>
      </c>
      <c r="E125" s="48" t="s">
        <v>265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</row>
    <row r="126" spans="1:91" s="49" customFormat="1" ht="15" customHeight="1" x14ac:dyDescent="0.25">
      <c r="A126" s="48" t="s">
        <v>328</v>
      </c>
      <c r="B126" s="48" t="s">
        <v>325</v>
      </c>
      <c r="C126" s="48" t="s">
        <v>265</v>
      </c>
      <c r="D126" s="48" t="s">
        <v>267</v>
      </c>
      <c r="E126" s="48" t="s">
        <v>268</v>
      </c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</row>
    <row r="127" spans="1:91" s="49" customFormat="1" ht="15" customHeight="1" x14ac:dyDescent="0.25">
      <c r="A127" s="48" t="s">
        <v>327</v>
      </c>
      <c r="B127" s="48" t="s">
        <v>326</v>
      </c>
      <c r="C127" s="48" t="s">
        <v>264</v>
      </c>
      <c r="D127" s="48" t="s">
        <v>267</v>
      </c>
      <c r="E127" s="48" t="s">
        <v>268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</row>
    <row r="128" spans="1:91" s="49" customFormat="1" ht="15" customHeight="1" x14ac:dyDescent="0.25">
      <c r="A128" s="60" t="s">
        <v>134</v>
      </c>
      <c r="B128" s="60" t="s">
        <v>324</v>
      </c>
      <c r="C128" s="60" t="s">
        <v>265</v>
      </c>
      <c r="D128" s="60" t="s">
        <v>267</v>
      </c>
      <c r="E128" s="60" t="s">
        <v>268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</row>
    <row r="129" spans="1:91" s="49" customFormat="1" ht="1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</row>
    <row r="130" spans="1:91" x14ac:dyDescent="0.2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</row>
  </sheetData>
  <mergeCells count="37">
    <mergeCell ref="B105:E105"/>
    <mergeCell ref="H105:I105"/>
    <mergeCell ref="D85:E85"/>
    <mergeCell ref="F85:O85"/>
    <mergeCell ref="P85:W85"/>
    <mergeCell ref="BR85:CI85"/>
    <mergeCell ref="F37:I37"/>
    <mergeCell ref="J37:AW37"/>
    <mergeCell ref="AX37:CD37"/>
    <mergeCell ref="CE37:CL37"/>
    <mergeCell ref="AO85:AQ85"/>
    <mergeCell ref="Y85:AB85"/>
    <mergeCell ref="AC85:AL85"/>
    <mergeCell ref="AR85:BF85"/>
    <mergeCell ref="BG85:BO85"/>
    <mergeCell ref="BP85:BQ85"/>
    <mergeCell ref="D4:E4"/>
    <mergeCell ref="F4:G4"/>
    <mergeCell ref="H4:I4"/>
    <mergeCell ref="J4:K4"/>
    <mergeCell ref="L4:M4"/>
    <mergeCell ref="N4:O4"/>
    <mergeCell ref="P4:Q4"/>
    <mergeCell ref="P5:Q5"/>
    <mergeCell ref="P6:Q6"/>
    <mergeCell ref="N5:O5"/>
    <mergeCell ref="N6:O6"/>
    <mergeCell ref="F5:G5"/>
    <mergeCell ref="F6:G6"/>
    <mergeCell ref="D5:E5"/>
    <mergeCell ref="D6:E6"/>
    <mergeCell ref="L5:M5"/>
    <mergeCell ref="L6:M6"/>
    <mergeCell ref="J5:K5"/>
    <mergeCell ref="J6:K6"/>
    <mergeCell ref="H5:I5"/>
    <mergeCell ref="H6:I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1DCE-1549-4DC4-AFC2-0D1604E7AB6B}">
  <dimension ref="A1:CM237"/>
  <sheetViews>
    <sheetView zoomScale="90" zoomScaleNormal="90" workbookViewId="0"/>
  </sheetViews>
  <sheetFormatPr defaultRowHeight="12.75" x14ac:dyDescent="0.2"/>
  <cols>
    <col min="1" max="1" width="10.7109375" style="61" customWidth="1"/>
    <col min="2" max="3" width="10.7109375" style="6" customWidth="1"/>
    <col min="4" max="4" width="26.140625" style="6" customWidth="1"/>
    <col min="5" max="5" width="9.140625" style="6"/>
    <col min="6" max="6" width="15.28515625" style="6" customWidth="1"/>
    <col min="7" max="16384" width="9.140625" style="6"/>
  </cols>
  <sheetData>
    <row r="1" spans="1:91" s="3" customFormat="1" ht="24.95" customHeight="1" x14ac:dyDescent="0.25">
      <c r="A1" s="1" t="s">
        <v>596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</row>
    <row r="3" spans="1:91" s="3" customFormat="1" ht="24.95" customHeight="1" x14ac:dyDescent="0.25">
      <c r="A3" s="1" t="s">
        <v>574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11" customFormat="1" ht="60" customHeight="1" x14ac:dyDescent="0.25">
      <c r="A4" s="7" t="s">
        <v>423</v>
      </c>
      <c r="B4" s="8" t="s">
        <v>0</v>
      </c>
      <c r="C4" s="9" t="s">
        <v>1</v>
      </c>
      <c r="D4" s="54" t="s">
        <v>556</v>
      </c>
      <c r="E4" s="10" t="s">
        <v>360</v>
      </c>
      <c r="F4" s="8" t="s">
        <v>361</v>
      </c>
      <c r="G4" s="8" t="s">
        <v>355</v>
      </c>
      <c r="H4" s="9" t="s">
        <v>362</v>
      </c>
      <c r="I4" s="10" t="s">
        <v>363</v>
      </c>
      <c r="J4" s="8" t="s">
        <v>364</v>
      </c>
      <c r="K4" s="8" t="s">
        <v>365</v>
      </c>
      <c r="L4" s="8" t="s">
        <v>366</v>
      </c>
      <c r="M4" s="8" t="s">
        <v>367</v>
      </c>
      <c r="N4" s="8" t="s">
        <v>368</v>
      </c>
      <c r="O4" s="8" t="s">
        <v>369</v>
      </c>
      <c r="P4" s="8" t="s">
        <v>370</v>
      </c>
      <c r="Q4" s="8" t="s">
        <v>371</v>
      </c>
      <c r="R4" s="8" t="s">
        <v>372</v>
      </c>
      <c r="S4" s="8" t="s">
        <v>373</v>
      </c>
      <c r="T4" s="8" t="s">
        <v>374</v>
      </c>
      <c r="U4" s="8" t="s">
        <v>375</v>
      </c>
      <c r="V4" s="8" t="s">
        <v>179</v>
      </c>
      <c r="W4" s="9" t="s">
        <v>356</v>
      </c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</row>
    <row r="5" spans="1:91" ht="15" customHeight="1" x14ac:dyDescent="0.2">
      <c r="A5" s="12" t="s">
        <v>557</v>
      </c>
      <c r="B5" s="84">
        <v>5.66</v>
      </c>
      <c r="C5" s="14">
        <v>5.71</v>
      </c>
      <c r="D5" s="104" t="s">
        <v>558</v>
      </c>
      <c r="E5" s="15">
        <v>49.5</v>
      </c>
      <c r="F5" s="85">
        <v>0.45</v>
      </c>
      <c r="G5" s="85">
        <v>0.91</v>
      </c>
      <c r="H5" s="17"/>
      <c r="I5" s="15">
        <v>49</v>
      </c>
      <c r="J5" s="85">
        <v>0.19</v>
      </c>
      <c r="K5" s="85">
        <v>0</v>
      </c>
      <c r="L5" s="85">
        <v>6.4000000000000001E-2</v>
      </c>
      <c r="M5" s="85">
        <v>0</v>
      </c>
      <c r="N5" s="85">
        <v>0.19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5"/>
      <c r="U5" s="85">
        <v>0</v>
      </c>
      <c r="V5" s="85">
        <v>50.5</v>
      </c>
      <c r="W5" s="17">
        <v>3052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1" ht="15" customHeight="1" x14ac:dyDescent="0.2">
      <c r="A6" s="12" t="s">
        <v>557</v>
      </c>
      <c r="B6" s="84">
        <v>5.61</v>
      </c>
      <c r="C6" s="14">
        <v>5.66</v>
      </c>
      <c r="D6" s="105" t="s">
        <v>558</v>
      </c>
      <c r="E6" s="15">
        <v>49.3</v>
      </c>
      <c r="F6" s="85">
        <v>0.47</v>
      </c>
      <c r="G6" s="85">
        <v>0.96</v>
      </c>
      <c r="H6" s="17"/>
      <c r="I6" s="15">
        <v>48.9</v>
      </c>
      <c r="J6" s="85">
        <v>0.16</v>
      </c>
      <c r="K6" s="85">
        <v>0</v>
      </c>
      <c r="L6" s="85">
        <v>5.8999999999999997E-2</v>
      </c>
      <c r="M6" s="85">
        <v>0</v>
      </c>
      <c r="N6" s="85">
        <v>0.26</v>
      </c>
      <c r="O6" s="85">
        <v>0</v>
      </c>
      <c r="P6" s="85">
        <v>0</v>
      </c>
      <c r="Q6" s="85">
        <v>0</v>
      </c>
      <c r="R6" s="85">
        <v>5.8999999999999997E-2</v>
      </c>
      <c r="S6" s="85">
        <v>0</v>
      </c>
      <c r="T6" s="85"/>
      <c r="U6" s="85">
        <v>0</v>
      </c>
      <c r="V6" s="85">
        <v>50.6</v>
      </c>
      <c r="W6" s="17">
        <v>4986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ht="15" customHeight="1" x14ac:dyDescent="0.2">
      <c r="A7" s="12" t="s">
        <v>557</v>
      </c>
      <c r="B7" s="84">
        <v>2.98</v>
      </c>
      <c r="C7" s="14">
        <v>3.04</v>
      </c>
      <c r="D7" s="105" t="s">
        <v>558</v>
      </c>
      <c r="E7" s="15">
        <v>51.6</v>
      </c>
      <c r="F7" s="85">
        <v>0.12</v>
      </c>
      <c r="G7" s="85">
        <v>0.22</v>
      </c>
      <c r="H7" s="17"/>
      <c r="I7" s="15">
        <v>51.5</v>
      </c>
      <c r="J7" s="85">
        <v>0.12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5"/>
      <c r="U7" s="85">
        <v>0</v>
      </c>
      <c r="V7" s="85">
        <v>48.4</v>
      </c>
      <c r="W7" s="17">
        <v>2543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1" ht="15" customHeight="1" x14ac:dyDescent="0.2">
      <c r="A8" s="12" t="s">
        <v>559</v>
      </c>
      <c r="B8" s="84">
        <v>4.33</v>
      </c>
      <c r="C8" s="14">
        <v>4.38</v>
      </c>
      <c r="D8" s="105" t="s">
        <v>558</v>
      </c>
      <c r="E8" s="15">
        <v>81.900000000000006</v>
      </c>
      <c r="F8" s="85">
        <v>0.33</v>
      </c>
      <c r="G8" s="85">
        <v>0.41</v>
      </c>
      <c r="H8" s="17"/>
      <c r="I8" s="15">
        <v>81.599999999999994</v>
      </c>
      <c r="J8" s="85">
        <v>0.2</v>
      </c>
      <c r="K8" s="85">
        <v>0</v>
      </c>
      <c r="L8" s="85">
        <v>5.0999999999999997E-2</v>
      </c>
      <c r="M8" s="85">
        <v>0</v>
      </c>
      <c r="N8" s="85">
        <v>7.6999999999999999E-2</v>
      </c>
      <c r="O8" s="85">
        <v>0</v>
      </c>
      <c r="P8" s="85">
        <v>0</v>
      </c>
      <c r="Q8" s="85">
        <v>0</v>
      </c>
      <c r="R8" s="85">
        <v>1.7000000000000001E-2</v>
      </c>
      <c r="S8" s="85">
        <v>0</v>
      </c>
      <c r="T8" s="85"/>
      <c r="U8" s="85">
        <v>0</v>
      </c>
      <c r="V8" s="85">
        <v>18</v>
      </c>
      <c r="W8" s="17">
        <v>11519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1" ht="15" customHeight="1" x14ac:dyDescent="0.2">
      <c r="A9" s="12" t="s">
        <v>559</v>
      </c>
      <c r="B9" s="84">
        <v>4.28</v>
      </c>
      <c r="C9" s="14">
        <v>4.33</v>
      </c>
      <c r="D9" s="105" t="s">
        <v>558</v>
      </c>
      <c r="E9" s="15">
        <v>57.5</v>
      </c>
      <c r="F9" s="85">
        <v>0.59</v>
      </c>
      <c r="G9" s="85">
        <v>1.03</v>
      </c>
      <c r="H9" s="17"/>
      <c r="I9" s="15">
        <v>56.9</v>
      </c>
      <c r="J9" s="85">
        <v>0.24</v>
      </c>
      <c r="K9" s="85">
        <v>0</v>
      </c>
      <c r="L9" s="85">
        <v>7.9000000000000001E-2</v>
      </c>
      <c r="M9" s="85">
        <v>0</v>
      </c>
      <c r="N9" s="85">
        <v>0.28000000000000003</v>
      </c>
      <c r="O9" s="85">
        <v>0</v>
      </c>
      <c r="P9" s="85">
        <v>0</v>
      </c>
      <c r="Q9" s="85">
        <v>0</v>
      </c>
      <c r="R9" s="85">
        <v>0.04</v>
      </c>
      <c r="S9" s="85">
        <v>0</v>
      </c>
      <c r="T9" s="85"/>
      <c r="U9" s="85">
        <v>0</v>
      </c>
      <c r="V9" s="85">
        <v>42.5</v>
      </c>
      <c r="W9" s="17">
        <v>4944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1" ht="15" customHeight="1" x14ac:dyDescent="0.2">
      <c r="A10" s="12" t="s">
        <v>560</v>
      </c>
      <c r="B10" s="84">
        <v>6.34</v>
      </c>
      <c r="C10" s="14">
        <v>6.39</v>
      </c>
      <c r="D10" s="105" t="s">
        <v>584</v>
      </c>
      <c r="E10" s="15">
        <v>0.32</v>
      </c>
      <c r="F10" s="85">
        <v>0</v>
      </c>
      <c r="G10" s="85">
        <v>0</v>
      </c>
      <c r="H10" s="17"/>
      <c r="I10" s="15">
        <v>0.32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/>
      <c r="U10" s="85">
        <v>0</v>
      </c>
      <c r="V10" s="85">
        <v>99.7</v>
      </c>
      <c r="W10" s="17">
        <v>4264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1" ht="15" customHeight="1" x14ac:dyDescent="0.2">
      <c r="A11" s="12" t="s">
        <v>561</v>
      </c>
      <c r="B11" s="84">
        <v>5.73</v>
      </c>
      <c r="C11" s="14">
        <v>5.78</v>
      </c>
      <c r="D11" s="105" t="s">
        <v>584</v>
      </c>
      <c r="E11" s="15">
        <v>0.15</v>
      </c>
      <c r="F11" s="85">
        <v>0</v>
      </c>
      <c r="G11" s="85">
        <v>0</v>
      </c>
      <c r="H11" s="17"/>
      <c r="I11" s="15">
        <v>0.15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/>
      <c r="U11" s="85">
        <v>0</v>
      </c>
      <c r="V11" s="85">
        <v>99.8</v>
      </c>
      <c r="W11" s="17">
        <v>3260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</row>
    <row r="12" spans="1:91" ht="15" customHeight="1" x14ac:dyDescent="0.2">
      <c r="A12" s="12" t="s">
        <v>562</v>
      </c>
      <c r="B12" s="84">
        <v>8.2899999999999991</v>
      </c>
      <c r="C12" s="14">
        <v>8.34</v>
      </c>
      <c r="D12" s="105" t="s">
        <v>584</v>
      </c>
      <c r="E12" s="15">
        <v>25.7</v>
      </c>
      <c r="F12" s="85">
        <v>5.2999999999999999E-2</v>
      </c>
      <c r="G12" s="85">
        <v>0.2</v>
      </c>
      <c r="H12" s="17"/>
      <c r="I12" s="15">
        <v>25.7</v>
      </c>
      <c r="J12" s="85">
        <v>5.2999999999999999E-2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3.3999999999999998E-3</v>
      </c>
      <c r="V12" s="85">
        <v>74.3</v>
      </c>
      <c r="W12" s="17">
        <v>6658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 ht="15" customHeight="1" x14ac:dyDescent="0.2">
      <c r="A13" s="12" t="s">
        <v>563</v>
      </c>
      <c r="B13" s="84">
        <v>6.41</v>
      </c>
      <c r="C13" s="14">
        <v>6.46</v>
      </c>
      <c r="D13" s="105" t="s">
        <v>558</v>
      </c>
      <c r="E13" s="15">
        <v>2.63</v>
      </c>
      <c r="F13" s="85">
        <v>0</v>
      </c>
      <c r="G13" s="85">
        <v>0</v>
      </c>
      <c r="H13" s="17"/>
      <c r="I13" s="15">
        <v>2.63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97.4</v>
      </c>
      <c r="W13" s="17">
        <v>3190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</row>
    <row r="14" spans="1:91" ht="15" customHeight="1" x14ac:dyDescent="0.2">
      <c r="A14" s="12" t="s">
        <v>564</v>
      </c>
      <c r="B14" s="84">
        <v>7.4</v>
      </c>
      <c r="C14" s="14">
        <v>7.45</v>
      </c>
      <c r="D14" s="105" t="s">
        <v>584</v>
      </c>
      <c r="E14" s="15">
        <v>2.1</v>
      </c>
      <c r="F14" s="85">
        <v>9.2999999999999999E-2</v>
      </c>
      <c r="G14" s="85">
        <v>4.42</v>
      </c>
      <c r="H14" s="17"/>
      <c r="I14" s="15">
        <v>2.0099999999999998</v>
      </c>
      <c r="J14" s="85">
        <v>9.2999999999999999E-2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3.9E-2</v>
      </c>
      <c r="V14" s="85">
        <v>97.9</v>
      </c>
      <c r="W14" s="17">
        <v>4870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</row>
    <row r="15" spans="1:91" ht="15" customHeight="1" x14ac:dyDescent="0.2">
      <c r="A15" s="12" t="s">
        <v>565</v>
      </c>
      <c r="B15" s="84">
        <v>3.32</v>
      </c>
      <c r="C15" s="14">
        <v>3.37</v>
      </c>
      <c r="D15" s="105" t="s">
        <v>585</v>
      </c>
      <c r="E15" s="15">
        <v>91.7</v>
      </c>
      <c r="F15" s="85">
        <v>6.54</v>
      </c>
      <c r="G15" s="85">
        <v>7.13</v>
      </c>
      <c r="H15" s="17">
        <v>1.82</v>
      </c>
      <c r="I15" s="15">
        <v>85.1</v>
      </c>
      <c r="J15" s="85">
        <v>2</v>
      </c>
      <c r="K15" s="85">
        <v>0</v>
      </c>
      <c r="L15" s="85">
        <v>3.1</v>
      </c>
      <c r="M15" s="85">
        <v>0</v>
      </c>
      <c r="N15" s="85">
        <v>0.93</v>
      </c>
      <c r="O15" s="85">
        <v>0.51</v>
      </c>
      <c r="P15" s="85">
        <v>0</v>
      </c>
      <c r="Q15" s="85">
        <v>0</v>
      </c>
      <c r="R15" s="85">
        <v>0.03</v>
      </c>
      <c r="S15" s="85">
        <v>0</v>
      </c>
      <c r="T15" s="85">
        <v>0</v>
      </c>
      <c r="U15" s="85">
        <v>1.1200000000000001</v>
      </c>
      <c r="V15" s="85">
        <v>7.16</v>
      </c>
      <c r="W15" s="17">
        <v>7446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91" ht="15" customHeight="1" x14ac:dyDescent="0.2">
      <c r="A16" s="12" t="s">
        <v>565</v>
      </c>
      <c r="B16" s="84">
        <v>3.37</v>
      </c>
      <c r="C16" s="14">
        <v>3.44</v>
      </c>
      <c r="D16" s="105" t="s">
        <v>585</v>
      </c>
      <c r="E16" s="15">
        <v>82.2</v>
      </c>
      <c r="F16" s="85">
        <v>3.22</v>
      </c>
      <c r="G16" s="85">
        <v>3.91</v>
      </c>
      <c r="H16" s="17">
        <v>1.61</v>
      </c>
      <c r="I16" s="15">
        <v>79</v>
      </c>
      <c r="J16" s="85">
        <v>1.38</v>
      </c>
      <c r="K16" s="85">
        <v>0</v>
      </c>
      <c r="L16" s="85">
        <v>1.25</v>
      </c>
      <c r="M16" s="85">
        <v>0</v>
      </c>
      <c r="N16" s="85">
        <v>0.36</v>
      </c>
      <c r="O16" s="85">
        <v>0.23</v>
      </c>
      <c r="P16" s="85">
        <v>0</v>
      </c>
      <c r="Q16" s="85">
        <v>4.2000000000000003E-2</v>
      </c>
      <c r="R16" s="85">
        <v>0.08</v>
      </c>
      <c r="S16" s="85">
        <v>0</v>
      </c>
      <c r="T16" s="85">
        <v>0</v>
      </c>
      <c r="U16" s="85">
        <v>2.16</v>
      </c>
      <c r="V16" s="85">
        <v>15.5</v>
      </c>
      <c r="W16" s="17">
        <v>4029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</row>
    <row r="17" spans="1:91" ht="15" customHeight="1" x14ac:dyDescent="0.2">
      <c r="A17" s="12" t="s">
        <v>566</v>
      </c>
      <c r="B17" s="84">
        <v>4.51</v>
      </c>
      <c r="C17" s="14">
        <v>4.5599999999999996</v>
      </c>
      <c r="D17" s="105" t="s">
        <v>584</v>
      </c>
      <c r="E17" s="15">
        <v>8.4000000000000005E-2</v>
      </c>
      <c r="F17" s="85">
        <v>0</v>
      </c>
      <c r="G17" s="85">
        <v>0</v>
      </c>
      <c r="H17" s="17"/>
      <c r="I17" s="15">
        <v>8.4000000000000005E-2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0.3</v>
      </c>
      <c r="V17" s="85">
        <v>99.6</v>
      </c>
      <c r="W17" s="17">
        <v>5217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</row>
    <row r="18" spans="1:91" s="91" customFormat="1" ht="15" customHeight="1" x14ac:dyDescent="0.2">
      <c r="A18" s="92" t="s">
        <v>567</v>
      </c>
      <c r="B18" s="93">
        <v>0.38</v>
      </c>
      <c r="C18" s="94">
        <v>0.43</v>
      </c>
      <c r="D18" s="106" t="s">
        <v>585</v>
      </c>
      <c r="E18" s="95">
        <v>90.6</v>
      </c>
      <c r="F18" s="96">
        <v>2.69</v>
      </c>
      <c r="G18" s="96">
        <v>2.97</v>
      </c>
      <c r="H18" s="97">
        <v>1.58</v>
      </c>
      <c r="I18" s="95">
        <v>87.9</v>
      </c>
      <c r="J18" s="96">
        <v>1.3</v>
      </c>
      <c r="K18" s="96">
        <v>0</v>
      </c>
      <c r="L18" s="96">
        <v>0.85</v>
      </c>
      <c r="M18" s="96">
        <v>0</v>
      </c>
      <c r="N18" s="96">
        <v>0.33</v>
      </c>
      <c r="O18" s="96">
        <v>0.21</v>
      </c>
      <c r="P18" s="96">
        <v>0</v>
      </c>
      <c r="Q18" s="96">
        <v>5.7000000000000002E-3</v>
      </c>
      <c r="R18" s="96">
        <v>0.27</v>
      </c>
      <c r="S18" s="96">
        <v>0.1</v>
      </c>
      <c r="T18" s="96">
        <v>0</v>
      </c>
      <c r="U18" s="96">
        <v>2.2200000000000002</v>
      </c>
      <c r="V18" s="96">
        <v>6.83</v>
      </c>
      <c r="W18" s="97">
        <v>19589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</row>
    <row r="19" spans="1:91" s="91" customFormat="1" ht="15" customHeight="1" x14ac:dyDescent="0.2">
      <c r="A19" s="92" t="s">
        <v>567</v>
      </c>
      <c r="B19" s="93">
        <v>0.34</v>
      </c>
      <c r="C19" s="94">
        <v>0.38</v>
      </c>
      <c r="D19" s="106" t="s">
        <v>585</v>
      </c>
      <c r="E19" s="95">
        <v>81.2</v>
      </c>
      <c r="F19" s="96">
        <v>2.79</v>
      </c>
      <c r="G19" s="96">
        <v>3.44</v>
      </c>
      <c r="H19" s="97">
        <v>1.24</v>
      </c>
      <c r="I19" s="95">
        <v>78.400000000000006</v>
      </c>
      <c r="J19" s="96">
        <v>1.43</v>
      </c>
      <c r="K19" s="96">
        <v>0</v>
      </c>
      <c r="L19" s="96">
        <v>0.85</v>
      </c>
      <c r="M19" s="96">
        <v>0</v>
      </c>
      <c r="N19" s="96">
        <v>0.28000000000000003</v>
      </c>
      <c r="O19" s="96">
        <v>0.22</v>
      </c>
      <c r="P19" s="96">
        <v>0</v>
      </c>
      <c r="Q19" s="96">
        <v>1.2999999999999999E-2</v>
      </c>
      <c r="R19" s="96">
        <v>0.16</v>
      </c>
      <c r="S19" s="96">
        <v>0.11</v>
      </c>
      <c r="T19" s="96">
        <v>0</v>
      </c>
      <c r="U19" s="96">
        <v>1.95</v>
      </c>
      <c r="V19" s="96">
        <v>16.600000000000001</v>
      </c>
      <c r="W19" s="97">
        <v>9532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</row>
    <row r="20" spans="1:91" ht="15" customHeight="1" x14ac:dyDescent="0.2">
      <c r="A20" s="12" t="s">
        <v>568</v>
      </c>
      <c r="B20" s="84">
        <v>5.66</v>
      </c>
      <c r="C20" s="14">
        <v>5.71</v>
      </c>
      <c r="D20" s="105" t="s">
        <v>584</v>
      </c>
      <c r="E20" s="15">
        <v>0.18</v>
      </c>
      <c r="F20" s="85">
        <v>0</v>
      </c>
      <c r="G20" s="85">
        <v>0</v>
      </c>
      <c r="H20" s="17"/>
      <c r="I20" s="15">
        <v>0.18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0.27</v>
      </c>
      <c r="V20" s="85">
        <v>99.6</v>
      </c>
      <c r="W20" s="17">
        <v>5790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</row>
    <row r="21" spans="1:91" ht="15" customHeight="1" x14ac:dyDescent="0.2">
      <c r="A21" s="12" t="s">
        <v>569</v>
      </c>
      <c r="B21" s="84">
        <v>5.61</v>
      </c>
      <c r="C21" s="14">
        <v>5.66</v>
      </c>
      <c r="D21" s="105" t="s">
        <v>584</v>
      </c>
      <c r="E21" s="15">
        <v>0.21</v>
      </c>
      <c r="F21" s="85">
        <v>0</v>
      </c>
      <c r="G21" s="85">
        <v>0</v>
      </c>
      <c r="H21" s="17"/>
      <c r="I21" s="15">
        <v>0.21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0.35</v>
      </c>
      <c r="V21" s="85">
        <v>99.4</v>
      </c>
      <c r="W21" s="17">
        <v>4260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</row>
    <row r="22" spans="1:91" ht="15" customHeight="1" x14ac:dyDescent="0.2">
      <c r="A22" s="12" t="s">
        <v>570</v>
      </c>
      <c r="B22" s="84">
        <v>7.25</v>
      </c>
      <c r="C22" s="14">
        <v>7.3</v>
      </c>
      <c r="D22" s="105" t="s">
        <v>558</v>
      </c>
      <c r="E22" s="15">
        <v>0.06</v>
      </c>
      <c r="F22" s="85">
        <v>0</v>
      </c>
      <c r="G22" s="85">
        <v>0</v>
      </c>
      <c r="H22" s="17"/>
      <c r="I22" s="15">
        <v>0.06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0.13</v>
      </c>
      <c r="V22" s="85">
        <v>99.8</v>
      </c>
      <c r="W22" s="17">
        <v>10516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</row>
    <row r="23" spans="1:91" ht="15" customHeight="1" x14ac:dyDescent="0.2">
      <c r="A23" s="18" t="s">
        <v>571</v>
      </c>
      <c r="B23" s="19">
        <v>4.74</v>
      </c>
      <c r="C23" s="20">
        <v>4.79</v>
      </c>
      <c r="D23" s="107" t="s">
        <v>584</v>
      </c>
      <c r="E23" s="21">
        <v>0.13</v>
      </c>
      <c r="F23" s="22">
        <v>0</v>
      </c>
      <c r="G23" s="22">
        <v>0</v>
      </c>
      <c r="H23" s="23"/>
      <c r="I23" s="21">
        <v>0.13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0.36</v>
      </c>
      <c r="V23" s="22">
        <v>99.5</v>
      </c>
      <c r="W23" s="23">
        <v>5095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</row>
    <row r="24" spans="1:91" ht="1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</row>
    <row r="25" spans="1:91" ht="15" customHeight="1" x14ac:dyDescent="0.2">
      <c r="A25" s="4" t="s">
        <v>358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</row>
    <row r="26" spans="1:91" ht="15" customHeight="1" x14ac:dyDescent="0.2">
      <c r="A26" s="24" t="s">
        <v>354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</row>
    <row r="27" spans="1:91" ht="1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</row>
    <row r="28" spans="1:91" s="26" customFormat="1" ht="24.95" customHeight="1" x14ac:dyDescent="0.25">
      <c r="A28" s="2" t="s">
        <v>575</v>
      </c>
      <c r="B28" s="2"/>
      <c r="C28" s="2"/>
      <c r="D28" s="2"/>
      <c r="E28" s="2"/>
      <c r="F28" s="2"/>
      <c r="G28" s="2"/>
      <c r="H28" s="2"/>
      <c r="I28" s="2"/>
      <c r="J28" s="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27" customFormat="1" ht="60" customHeight="1" x14ac:dyDescent="0.25">
      <c r="A29" s="7" t="s">
        <v>423</v>
      </c>
      <c r="B29" s="8" t="s">
        <v>0</v>
      </c>
      <c r="C29" s="9" t="s">
        <v>1</v>
      </c>
      <c r="D29" s="54" t="s">
        <v>556</v>
      </c>
      <c r="E29" s="10" t="s">
        <v>376</v>
      </c>
      <c r="F29" s="8" t="s">
        <v>377</v>
      </c>
      <c r="G29" s="8" t="s">
        <v>378</v>
      </c>
      <c r="H29" s="8" t="s">
        <v>379</v>
      </c>
      <c r="I29" s="8" t="s">
        <v>380</v>
      </c>
      <c r="J29" s="8" t="s">
        <v>381</v>
      </c>
      <c r="K29" s="9" t="s">
        <v>382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</row>
    <row r="30" spans="1:91" ht="15" customHeight="1" x14ac:dyDescent="0.2">
      <c r="A30" s="12" t="s">
        <v>557</v>
      </c>
      <c r="B30" s="84">
        <v>5.61</v>
      </c>
      <c r="C30" s="14">
        <v>5.66</v>
      </c>
      <c r="D30" s="104" t="s">
        <v>558</v>
      </c>
      <c r="E30" s="15">
        <v>-66.599999999999994</v>
      </c>
      <c r="F30" s="85"/>
      <c r="G30" s="85"/>
      <c r="H30" s="85"/>
      <c r="I30" s="85"/>
      <c r="J30" s="85"/>
      <c r="K30" s="1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</row>
    <row r="31" spans="1:91" ht="15" customHeight="1" x14ac:dyDescent="0.2">
      <c r="A31" s="12" t="s">
        <v>557</v>
      </c>
      <c r="B31" s="84">
        <v>2.98</v>
      </c>
      <c r="C31" s="14">
        <v>3.04</v>
      </c>
      <c r="D31" s="105" t="s">
        <v>558</v>
      </c>
      <c r="E31" s="15">
        <v>-84.6</v>
      </c>
      <c r="F31" s="85"/>
      <c r="G31" s="85"/>
      <c r="H31" s="85"/>
      <c r="I31" s="85"/>
      <c r="J31" s="85"/>
      <c r="K31" s="1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</row>
    <row r="32" spans="1:91" ht="15" customHeight="1" x14ac:dyDescent="0.2">
      <c r="A32" s="12" t="s">
        <v>559</v>
      </c>
      <c r="B32" s="84">
        <v>4.33</v>
      </c>
      <c r="C32" s="14">
        <v>4.38</v>
      </c>
      <c r="D32" s="105" t="s">
        <v>558</v>
      </c>
      <c r="E32" s="15">
        <v>-68.599999999999994</v>
      </c>
      <c r="F32" s="85"/>
      <c r="G32" s="85"/>
      <c r="H32" s="85"/>
      <c r="I32" s="85"/>
      <c r="J32" s="85"/>
      <c r="K32" s="1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</row>
    <row r="33" spans="1:91" ht="15" customHeight="1" x14ac:dyDescent="0.2">
      <c r="A33" s="12" t="s">
        <v>559</v>
      </c>
      <c r="B33" s="84">
        <v>4.28</v>
      </c>
      <c r="C33" s="14">
        <v>4.33</v>
      </c>
      <c r="D33" s="105" t="s">
        <v>558</v>
      </c>
      <c r="E33" s="15">
        <v>-60.8</v>
      </c>
      <c r="F33" s="85"/>
      <c r="G33" s="85"/>
      <c r="H33" s="85"/>
      <c r="I33" s="85"/>
      <c r="J33" s="85"/>
      <c r="K33" s="1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</row>
    <row r="34" spans="1:91" ht="15" customHeight="1" x14ac:dyDescent="0.2">
      <c r="A34" s="12" t="s">
        <v>562</v>
      </c>
      <c r="B34" s="84">
        <v>8.2899999999999991</v>
      </c>
      <c r="C34" s="14">
        <v>8.34</v>
      </c>
      <c r="D34" s="105" t="s">
        <v>584</v>
      </c>
      <c r="E34" s="15"/>
      <c r="F34" s="85"/>
      <c r="G34" s="85"/>
      <c r="H34" s="85"/>
      <c r="I34" s="85"/>
      <c r="J34" s="85"/>
      <c r="K34" s="1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</row>
    <row r="35" spans="1:91" ht="15" customHeight="1" x14ac:dyDescent="0.2">
      <c r="A35" s="12" t="s">
        <v>563</v>
      </c>
      <c r="B35" s="84">
        <v>6.41</v>
      </c>
      <c r="C35" s="14">
        <v>6.46</v>
      </c>
      <c r="D35" s="105" t="s">
        <v>558</v>
      </c>
      <c r="E35" s="15"/>
      <c r="F35" s="85"/>
      <c r="G35" s="85"/>
      <c r="H35" s="85"/>
      <c r="I35" s="85"/>
      <c r="J35" s="85"/>
      <c r="K35" s="1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</row>
    <row r="36" spans="1:91" ht="15" customHeight="1" x14ac:dyDescent="0.2">
      <c r="A36" s="12" t="s">
        <v>564</v>
      </c>
      <c r="B36" s="84">
        <v>7.4</v>
      </c>
      <c r="C36" s="14">
        <v>7.45</v>
      </c>
      <c r="D36" s="105" t="s">
        <v>584</v>
      </c>
      <c r="E36" s="15"/>
      <c r="F36" s="85"/>
      <c r="G36" s="85"/>
      <c r="H36" s="85"/>
      <c r="I36" s="85"/>
      <c r="J36" s="85"/>
      <c r="K36" s="1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</row>
    <row r="37" spans="1:91" ht="15" customHeight="1" x14ac:dyDescent="0.2">
      <c r="A37" s="12" t="s">
        <v>565</v>
      </c>
      <c r="B37" s="84">
        <v>3.32</v>
      </c>
      <c r="C37" s="14">
        <v>3.37</v>
      </c>
      <c r="D37" s="105" t="s">
        <v>585</v>
      </c>
      <c r="E37" s="15">
        <v>-42.2</v>
      </c>
      <c r="F37" s="85">
        <v>-24</v>
      </c>
      <c r="G37" s="85">
        <v>-21.5</v>
      </c>
      <c r="H37" s="85">
        <v>-22.6</v>
      </c>
      <c r="I37" s="85">
        <v>-21.6</v>
      </c>
      <c r="J37" s="85">
        <v>0</v>
      </c>
      <c r="K37" s="17"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</row>
    <row r="38" spans="1:91" ht="15" customHeight="1" x14ac:dyDescent="0.2">
      <c r="A38" s="12" t="s">
        <v>565</v>
      </c>
      <c r="B38" s="84">
        <v>3.37</v>
      </c>
      <c r="C38" s="14">
        <v>3.44</v>
      </c>
      <c r="D38" s="105" t="s">
        <v>585</v>
      </c>
      <c r="E38" s="15">
        <v>-49</v>
      </c>
      <c r="F38" s="85">
        <v>-26</v>
      </c>
      <c r="G38" s="85">
        <v>-22.3</v>
      </c>
      <c r="H38" s="85"/>
      <c r="I38" s="85"/>
      <c r="J38" s="85"/>
      <c r="K38" s="1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</row>
    <row r="39" spans="1:91" ht="15" customHeight="1" x14ac:dyDescent="0.2">
      <c r="A39" s="92" t="s">
        <v>567</v>
      </c>
      <c r="B39" s="93">
        <v>0.38</v>
      </c>
      <c r="C39" s="94">
        <v>0.43</v>
      </c>
      <c r="D39" s="106" t="s">
        <v>585</v>
      </c>
      <c r="E39" s="95">
        <v>-51.9</v>
      </c>
      <c r="F39" s="96">
        <v>-28.4</v>
      </c>
      <c r="G39" s="96">
        <v>-23.5</v>
      </c>
      <c r="H39" s="96">
        <v>-26.9</v>
      </c>
      <c r="I39" s="96">
        <v>-29.7</v>
      </c>
      <c r="J39" s="96"/>
      <c r="K39" s="9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</row>
    <row r="40" spans="1:91" ht="15" customHeight="1" x14ac:dyDescent="0.2">
      <c r="A40" s="98" t="s">
        <v>567</v>
      </c>
      <c r="B40" s="99">
        <v>0.34</v>
      </c>
      <c r="C40" s="100">
        <v>0.38</v>
      </c>
      <c r="D40" s="108" t="s">
        <v>585</v>
      </c>
      <c r="E40" s="101">
        <v>-51</v>
      </c>
      <c r="F40" s="102">
        <v>-27.5</v>
      </c>
      <c r="G40" s="102">
        <v>-23.7</v>
      </c>
      <c r="H40" s="102">
        <v>-24.2</v>
      </c>
      <c r="I40" s="102"/>
      <c r="J40" s="102"/>
      <c r="K40" s="10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</row>
    <row r="41" spans="1:91" ht="1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</row>
    <row r="42" spans="1:91" ht="15" customHeight="1" x14ac:dyDescent="0.2">
      <c r="A42" s="28" t="s">
        <v>359</v>
      </c>
      <c r="B42" s="28"/>
      <c r="C42" s="28"/>
      <c r="D42" s="28"/>
      <c r="E42" s="28"/>
      <c r="F42" s="28"/>
      <c r="G42" s="28"/>
      <c r="H42" s="28"/>
      <c r="I42" s="28"/>
      <c r="J42" s="2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</row>
    <row r="43" spans="1:91" ht="1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</row>
    <row r="44" spans="1:91" s="3" customFormat="1" ht="24.95" customHeight="1" x14ac:dyDescent="0.25">
      <c r="A44" s="2" t="s">
        <v>576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s="11" customFormat="1" ht="60" customHeight="1" x14ac:dyDescent="0.25">
      <c r="A45" s="7" t="s">
        <v>423</v>
      </c>
      <c r="B45" s="8" t="s">
        <v>0</v>
      </c>
      <c r="C45" s="9" t="s">
        <v>1</v>
      </c>
      <c r="D45" s="54" t="s">
        <v>556</v>
      </c>
      <c r="E45" s="66" t="s">
        <v>383</v>
      </c>
      <c r="F45" s="67" t="s">
        <v>346</v>
      </c>
      <c r="G45" s="29" t="s">
        <v>384</v>
      </c>
      <c r="H45" s="30" t="s">
        <v>385</v>
      </c>
      <c r="I45" s="30" t="s">
        <v>386</v>
      </c>
      <c r="J45" s="30" t="s">
        <v>387</v>
      </c>
      <c r="K45" s="30" t="s">
        <v>388</v>
      </c>
      <c r="L45" s="30" t="s">
        <v>389</v>
      </c>
      <c r="M45" s="30" t="s">
        <v>390</v>
      </c>
      <c r="N45" s="30" t="s">
        <v>391</v>
      </c>
      <c r="O45" s="30" t="s">
        <v>392</v>
      </c>
      <c r="P45" s="30" t="s">
        <v>393</v>
      </c>
      <c r="Q45" s="30" t="s">
        <v>394</v>
      </c>
      <c r="R45" s="30" t="s">
        <v>395</v>
      </c>
      <c r="S45" s="30" t="s">
        <v>396</v>
      </c>
      <c r="T45" s="8" t="s">
        <v>2</v>
      </c>
      <c r="U45" s="30" t="s">
        <v>397</v>
      </c>
      <c r="V45" s="8" t="s">
        <v>3</v>
      </c>
      <c r="W45" s="30" t="s">
        <v>398</v>
      </c>
      <c r="X45" s="8" t="s">
        <v>399</v>
      </c>
      <c r="Y45" s="8" t="s">
        <v>400</v>
      </c>
      <c r="Z45" s="8" t="s">
        <v>401</v>
      </c>
      <c r="AA45" s="8" t="s">
        <v>402</v>
      </c>
      <c r="AB45" s="8" t="s">
        <v>403</v>
      </c>
      <c r="AC45" s="8" t="s">
        <v>404</v>
      </c>
      <c r="AD45" s="8" t="s">
        <v>405</v>
      </c>
      <c r="AE45" s="8" t="s">
        <v>406</v>
      </c>
      <c r="AF45" s="8" t="s">
        <v>407</v>
      </c>
      <c r="AG45" s="8" t="s">
        <v>408</v>
      </c>
      <c r="AH45" s="8" t="s">
        <v>409</v>
      </c>
      <c r="AI45" s="8" t="s">
        <v>410</v>
      </c>
      <c r="AJ45" s="8" t="s">
        <v>411</v>
      </c>
      <c r="AK45" s="8" t="s">
        <v>412</v>
      </c>
      <c r="AL45" s="8" t="s">
        <v>413</v>
      </c>
      <c r="AM45" s="8" t="s">
        <v>414</v>
      </c>
      <c r="AN45" s="8" t="s">
        <v>415</v>
      </c>
      <c r="AO45" s="8" t="s">
        <v>416</v>
      </c>
      <c r="AP45" s="8" t="s">
        <v>417</v>
      </c>
      <c r="AQ45" s="8" t="s">
        <v>418</v>
      </c>
      <c r="AR45" s="8" t="s">
        <v>419</v>
      </c>
      <c r="AS45" s="8" t="s">
        <v>420</v>
      </c>
      <c r="AT45" s="9" t="s">
        <v>421</v>
      </c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</row>
    <row r="46" spans="1:91" s="37" customFormat="1" ht="15" customHeight="1" x14ac:dyDescent="0.25">
      <c r="A46" s="31" t="s">
        <v>557</v>
      </c>
      <c r="B46" s="32">
        <v>2.2000000000000002</v>
      </c>
      <c r="C46" s="33">
        <v>2.2599999999999998</v>
      </c>
      <c r="D46" s="85" t="s">
        <v>558</v>
      </c>
      <c r="E46" s="34">
        <v>0.1</v>
      </c>
      <c r="F46" s="62">
        <v>3.1557788944723617</v>
      </c>
      <c r="G46" s="34">
        <v>0</v>
      </c>
      <c r="H46" s="35">
        <v>0</v>
      </c>
      <c r="I46" s="35">
        <v>0</v>
      </c>
      <c r="J46" s="35">
        <v>0</v>
      </c>
      <c r="K46" s="35">
        <v>0</v>
      </c>
      <c r="L46" s="35">
        <v>3</v>
      </c>
      <c r="M46" s="35">
        <v>0</v>
      </c>
      <c r="N46" s="35">
        <v>4</v>
      </c>
      <c r="O46" s="35">
        <v>0</v>
      </c>
      <c r="P46" s="35">
        <v>9</v>
      </c>
      <c r="Q46" s="35">
        <v>8</v>
      </c>
      <c r="R46" s="35">
        <v>4</v>
      </c>
      <c r="S46" s="35">
        <v>11</v>
      </c>
      <c r="T46" s="35">
        <v>9</v>
      </c>
      <c r="U46" s="35">
        <v>11</v>
      </c>
      <c r="V46" s="35">
        <v>9</v>
      </c>
      <c r="W46" s="35">
        <v>21</v>
      </c>
      <c r="X46" s="35">
        <v>21</v>
      </c>
      <c r="Y46" s="35">
        <v>37</v>
      </c>
      <c r="Z46" s="35">
        <v>25</v>
      </c>
      <c r="AA46" s="35">
        <v>47</v>
      </c>
      <c r="AB46" s="35">
        <v>36</v>
      </c>
      <c r="AC46" s="35">
        <v>76</v>
      </c>
      <c r="AD46" s="35">
        <v>40</v>
      </c>
      <c r="AE46" s="35">
        <v>97</v>
      </c>
      <c r="AF46" s="35">
        <v>37</v>
      </c>
      <c r="AG46" s="35">
        <v>156</v>
      </c>
      <c r="AH46" s="35">
        <v>27</v>
      </c>
      <c r="AI46" s="35">
        <v>184</v>
      </c>
      <c r="AJ46" s="35">
        <v>25</v>
      </c>
      <c r="AK46" s="35">
        <v>68</v>
      </c>
      <c r="AL46" s="35">
        <v>34</v>
      </c>
      <c r="AM46" s="35">
        <v>34</v>
      </c>
      <c r="AN46" s="35">
        <v>6</v>
      </c>
      <c r="AO46" s="35">
        <v>8</v>
      </c>
      <c r="AP46" s="35">
        <v>4</v>
      </c>
      <c r="AQ46" s="35">
        <v>0</v>
      </c>
      <c r="AR46" s="35">
        <v>0</v>
      </c>
      <c r="AS46" s="35">
        <v>0</v>
      </c>
      <c r="AT46" s="36">
        <v>0</v>
      </c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</row>
    <row r="47" spans="1:91" s="37" customFormat="1" ht="15" customHeight="1" x14ac:dyDescent="0.25">
      <c r="A47" s="12" t="s">
        <v>557</v>
      </c>
      <c r="B47" s="84">
        <v>3.28</v>
      </c>
      <c r="C47" s="14">
        <v>3.33</v>
      </c>
      <c r="D47" s="85" t="s">
        <v>558</v>
      </c>
      <c r="E47" s="15">
        <v>0.26</v>
      </c>
      <c r="F47" s="46">
        <v>2.808764940239044</v>
      </c>
      <c r="G47" s="15">
        <v>0</v>
      </c>
      <c r="H47" s="85">
        <v>0</v>
      </c>
      <c r="I47" s="85">
        <v>6</v>
      </c>
      <c r="J47" s="85">
        <v>0</v>
      </c>
      <c r="K47" s="85">
        <v>0</v>
      </c>
      <c r="L47" s="85">
        <v>8</v>
      </c>
      <c r="M47" s="85">
        <v>0</v>
      </c>
      <c r="N47" s="85">
        <v>13</v>
      </c>
      <c r="O47" s="85">
        <v>0</v>
      </c>
      <c r="P47" s="85">
        <v>15</v>
      </c>
      <c r="Q47" s="85">
        <v>20</v>
      </c>
      <c r="R47" s="85">
        <v>13</v>
      </c>
      <c r="S47" s="85">
        <v>39</v>
      </c>
      <c r="T47" s="85">
        <v>34</v>
      </c>
      <c r="U47" s="85">
        <v>34</v>
      </c>
      <c r="V47" s="85">
        <v>39</v>
      </c>
      <c r="W47" s="85">
        <v>41</v>
      </c>
      <c r="X47" s="85">
        <v>41</v>
      </c>
      <c r="Y47" s="85">
        <v>48</v>
      </c>
      <c r="Z47" s="85">
        <v>39</v>
      </c>
      <c r="AA47" s="85">
        <v>64</v>
      </c>
      <c r="AB47" s="85">
        <v>61</v>
      </c>
      <c r="AC47" s="85">
        <v>92</v>
      </c>
      <c r="AD47" s="85">
        <v>50</v>
      </c>
      <c r="AE47" s="85">
        <v>111</v>
      </c>
      <c r="AF47" s="85">
        <v>48</v>
      </c>
      <c r="AG47" s="85">
        <v>182</v>
      </c>
      <c r="AH47" s="85">
        <v>28</v>
      </c>
      <c r="AI47" s="85">
        <v>187</v>
      </c>
      <c r="AJ47" s="85">
        <v>20</v>
      </c>
      <c r="AK47" s="85">
        <v>69</v>
      </c>
      <c r="AL47" s="85">
        <v>44</v>
      </c>
      <c r="AM47" s="85">
        <v>39</v>
      </c>
      <c r="AN47" s="85">
        <v>9</v>
      </c>
      <c r="AO47" s="85">
        <v>11</v>
      </c>
      <c r="AP47" s="85">
        <v>0</v>
      </c>
      <c r="AQ47" s="85">
        <v>0</v>
      </c>
      <c r="AR47" s="85">
        <v>0</v>
      </c>
      <c r="AS47" s="85">
        <v>0</v>
      </c>
      <c r="AT47" s="17">
        <v>0</v>
      </c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</row>
    <row r="48" spans="1:91" s="37" customFormat="1" ht="15" customHeight="1" x14ac:dyDescent="0.25">
      <c r="A48" s="12" t="s">
        <v>557</v>
      </c>
      <c r="B48" s="84">
        <v>3.6</v>
      </c>
      <c r="C48" s="14">
        <v>3.65</v>
      </c>
      <c r="D48" s="85" t="s">
        <v>558</v>
      </c>
      <c r="E48" s="15">
        <v>0.15</v>
      </c>
      <c r="F48" s="46">
        <v>2.980952380952381</v>
      </c>
      <c r="G48" s="15">
        <v>0</v>
      </c>
      <c r="H48" s="85">
        <v>0</v>
      </c>
      <c r="I48" s="85">
        <v>13</v>
      </c>
      <c r="J48" s="85">
        <v>0</v>
      </c>
      <c r="K48" s="85">
        <v>0</v>
      </c>
      <c r="L48" s="85">
        <v>24</v>
      </c>
      <c r="M48" s="85">
        <v>0</v>
      </c>
      <c r="N48" s="85">
        <v>7</v>
      </c>
      <c r="O48" s="85">
        <v>0</v>
      </c>
      <c r="P48" s="85">
        <v>9</v>
      </c>
      <c r="Q48" s="85">
        <v>8</v>
      </c>
      <c r="R48" s="85">
        <v>4</v>
      </c>
      <c r="S48" s="85">
        <v>12</v>
      </c>
      <c r="T48" s="85">
        <v>12</v>
      </c>
      <c r="U48" s="85">
        <v>10</v>
      </c>
      <c r="V48" s="85">
        <v>22</v>
      </c>
      <c r="W48" s="85">
        <v>16</v>
      </c>
      <c r="X48" s="85">
        <v>18</v>
      </c>
      <c r="Y48" s="85">
        <v>21</v>
      </c>
      <c r="Z48" s="85">
        <v>19</v>
      </c>
      <c r="AA48" s="85">
        <v>32</v>
      </c>
      <c r="AB48" s="85">
        <v>27</v>
      </c>
      <c r="AC48" s="85">
        <v>50</v>
      </c>
      <c r="AD48" s="85">
        <v>24</v>
      </c>
      <c r="AE48" s="85">
        <v>65</v>
      </c>
      <c r="AF48" s="85">
        <v>20</v>
      </c>
      <c r="AG48" s="85">
        <v>73</v>
      </c>
      <c r="AH48" s="85">
        <v>12</v>
      </c>
      <c r="AI48" s="85">
        <v>54</v>
      </c>
      <c r="AJ48" s="85">
        <v>14</v>
      </c>
      <c r="AK48" s="85">
        <v>39</v>
      </c>
      <c r="AL48" s="85">
        <v>8</v>
      </c>
      <c r="AM48" s="85">
        <v>11</v>
      </c>
      <c r="AN48" s="85">
        <v>4</v>
      </c>
      <c r="AO48" s="85">
        <v>5</v>
      </c>
      <c r="AP48" s="85">
        <v>0</v>
      </c>
      <c r="AQ48" s="85">
        <v>0</v>
      </c>
      <c r="AR48" s="85">
        <v>0</v>
      </c>
      <c r="AS48" s="85">
        <v>0</v>
      </c>
      <c r="AT48" s="17">
        <v>0</v>
      </c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</row>
    <row r="49" spans="1:91" s="37" customFormat="1" ht="15" customHeight="1" x14ac:dyDescent="0.25">
      <c r="A49" s="12" t="s">
        <v>557</v>
      </c>
      <c r="B49" s="84">
        <v>5</v>
      </c>
      <c r="C49" s="14">
        <v>5.05</v>
      </c>
      <c r="D49" s="85" t="s">
        <v>558</v>
      </c>
      <c r="E49" s="15">
        <v>0.19</v>
      </c>
      <c r="F49" s="46">
        <v>3.1370967741935485</v>
      </c>
      <c r="G49" s="1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5</v>
      </c>
      <c r="O49" s="85">
        <v>0</v>
      </c>
      <c r="P49" s="85">
        <v>8</v>
      </c>
      <c r="Q49" s="85">
        <v>12</v>
      </c>
      <c r="R49" s="85">
        <v>5</v>
      </c>
      <c r="S49" s="85">
        <v>19</v>
      </c>
      <c r="T49" s="85">
        <v>13</v>
      </c>
      <c r="U49" s="85">
        <v>12</v>
      </c>
      <c r="V49" s="85">
        <v>8</v>
      </c>
      <c r="W49" s="85">
        <v>17</v>
      </c>
      <c r="X49" s="85">
        <v>18</v>
      </c>
      <c r="Y49" s="85">
        <v>24</v>
      </c>
      <c r="Z49" s="85">
        <v>24</v>
      </c>
      <c r="AA49" s="85">
        <v>42</v>
      </c>
      <c r="AB49" s="85">
        <v>36</v>
      </c>
      <c r="AC49" s="85">
        <v>64</v>
      </c>
      <c r="AD49" s="85">
        <v>30</v>
      </c>
      <c r="AE49" s="85">
        <v>81</v>
      </c>
      <c r="AF49" s="85">
        <v>20</v>
      </c>
      <c r="AG49" s="85">
        <v>93</v>
      </c>
      <c r="AH49" s="85">
        <v>15</v>
      </c>
      <c r="AI49" s="85">
        <v>67</v>
      </c>
      <c r="AJ49" s="85">
        <v>14</v>
      </c>
      <c r="AK49" s="85">
        <v>42</v>
      </c>
      <c r="AL49" s="85">
        <v>9</v>
      </c>
      <c r="AM49" s="85">
        <v>12</v>
      </c>
      <c r="AN49" s="85">
        <v>4</v>
      </c>
      <c r="AO49" s="85">
        <v>3</v>
      </c>
      <c r="AP49" s="85">
        <v>2</v>
      </c>
      <c r="AQ49" s="85">
        <v>4</v>
      </c>
      <c r="AR49" s="85">
        <v>0</v>
      </c>
      <c r="AS49" s="85">
        <v>0</v>
      </c>
      <c r="AT49" s="17">
        <v>0</v>
      </c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</row>
    <row r="50" spans="1:91" s="37" customFormat="1" ht="15" customHeight="1" x14ac:dyDescent="0.25">
      <c r="A50" s="12" t="s">
        <v>559</v>
      </c>
      <c r="B50" s="84">
        <v>1.44</v>
      </c>
      <c r="C50" s="14">
        <v>1.49</v>
      </c>
      <c r="D50" s="85" t="s">
        <v>558</v>
      </c>
      <c r="E50" s="15">
        <v>0.19</v>
      </c>
      <c r="F50" s="46">
        <v>2.6373626373626373</v>
      </c>
      <c r="G50" s="1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5</v>
      </c>
      <c r="O50" s="85">
        <v>0</v>
      </c>
      <c r="P50" s="85">
        <v>7</v>
      </c>
      <c r="Q50" s="85">
        <v>9</v>
      </c>
      <c r="R50" s="85">
        <v>4</v>
      </c>
      <c r="S50" s="85">
        <v>11</v>
      </c>
      <c r="T50" s="85">
        <v>11</v>
      </c>
      <c r="U50" s="85">
        <v>10</v>
      </c>
      <c r="V50" s="85">
        <v>6</v>
      </c>
      <c r="W50" s="85">
        <v>15</v>
      </c>
      <c r="X50" s="85">
        <v>14</v>
      </c>
      <c r="Y50" s="85">
        <v>21</v>
      </c>
      <c r="Z50" s="85">
        <v>16</v>
      </c>
      <c r="AA50" s="85">
        <v>25</v>
      </c>
      <c r="AB50" s="85">
        <v>23</v>
      </c>
      <c r="AC50" s="85">
        <v>44</v>
      </c>
      <c r="AD50" s="85">
        <v>17</v>
      </c>
      <c r="AE50" s="85">
        <v>48</v>
      </c>
      <c r="AF50" s="85">
        <v>19</v>
      </c>
      <c r="AG50" s="85">
        <v>59</v>
      </c>
      <c r="AH50" s="85">
        <v>15</v>
      </c>
      <c r="AI50" s="85">
        <v>41</v>
      </c>
      <c r="AJ50" s="85">
        <v>14</v>
      </c>
      <c r="AK50" s="85">
        <v>23</v>
      </c>
      <c r="AL50" s="85">
        <v>3</v>
      </c>
      <c r="AM50" s="85">
        <v>7</v>
      </c>
      <c r="AN50" s="85">
        <v>5</v>
      </c>
      <c r="AO50" s="85">
        <v>0</v>
      </c>
      <c r="AP50" s="85">
        <v>0</v>
      </c>
      <c r="AQ50" s="85">
        <v>0</v>
      </c>
      <c r="AR50" s="85">
        <v>0</v>
      </c>
      <c r="AS50" s="85">
        <v>0</v>
      </c>
      <c r="AT50" s="17">
        <v>0</v>
      </c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</row>
    <row r="51" spans="1:91" s="37" customFormat="1" ht="15" customHeight="1" x14ac:dyDescent="0.25">
      <c r="A51" s="12" t="s">
        <v>559</v>
      </c>
      <c r="B51" s="84">
        <v>2</v>
      </c>
      <c r="C51" s="14">
        <v>2.06</v>
      </c>
      <c r="D51" s="85" t="s">
        <v>558</v>
      </c>
      <c r="E51" s="15">
        <v>0.08</v>
      </c>
      <c r="F51" s="46">
        <v>1.9054054054054055</v>
      </c>
      <c r="G51" s="1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4</v>
      </c>
      <c r="R51" s="85">
        <v>0</v>
      </c>
      <c r="S51" s="85">
        <v>3</v>
      </c>
      <c r="T51" s="85">
        <v>8</v>
      </c>
      <c r="U51" s="85">
        <v>5</v>
      </c>
      <c r="V51" s="85">
        <v>9</v>
      </c>
      <c r="W51" s="85">
        <v>8</v>
      </c>
      <c r="X51" s="85">
        <v>11</v>
      </c>
      <c r="Y51" s="85">
        <v>15</v>
      </c>
      <c r="Z51" s="85">
        <v>15</v>
      </c>
      <c r="AA51" s="85">
        <v>21</v>
      </c>
      <c r="AB51" s="85">
        <v>22</v>
      </c>
      <c r="AC51" s="85">
        <v>32</v>
      </c>
      <c r="AD51" s="85">
        <v>17</v>
      </c>
      <c r="AE51" s="85">
        <v>28</v>
      </c>
      <c r="AF51" s="85">
        <v>12</v>
      </c>
      <c r="AG51" s="85">
        <v>26</v>
      </c>
      <c r="AH51" s="85">
        <v>14</v>
      </c>
      <c r="AI51" s="85">
        <v>22</v>
      </c>
      <c r="AJ51" s="85">
        <v>7</v>
      </c>
      <c r="AK51" s="85">
        <v>12</v>
      </c>
      <c r="AL51" s="85">
        <v>2</v>
      </c>
      <c r="AM51" s="85">
        <v>3</v>
      </c>
      <c r="AN51" s="85">
        <v>0</v>
      </c>
      <c r="AO51" s="85">
        <v>0</v>
      </c>
      <c r="AP51" s="85">
        <v>0</v>
      </c>
      <c r="AQ51" s="85">
        <v>0</v>
      </c>
      <c r="AR51" s="85">
        <v>0</v>
      </c>
      <c r="AS51" s="85">
        <v>0</v>
      </c>
      <c r="AT51" s="17">
        <v>0</v>
      </c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</row>
    <row r="52" spans="1:91" s="37" customFormat="1" ht="15" customHeight="1" x14ac:dyDescent="0.25">
      <c r="A52" s="12" t="s">
        <v>559</v>
      </c>
      <c r="B52" s="84">
        <v>2.97</v>
      </c>
      <c r="C52" s="14">
        <v>3.02</v>
      </c>
      <c r="D52" s="85" t="s">
        <v>558</v>
      </c>
      <c r="E52" s="15">
        <v>0.34</v>
      </c>
      <c r="F52" s="46">
        <v>2.378640776699029</v>
      </c>
      <c r="G52" s="1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14</v>
      </c>
      <c r="N52" s="85">
        <v>14</v>
      </c>
      <c r="O52" s="85">
        <v>11</v>
      </c>
      <c r="P52" s="85">
        <v>20</v>
      </c>
      <c r="Q52" s="85">
        <v>19</v>
      </c>
      <c r="R52" s="85">
        <v>8</v>
      </c>
      <c r="S52" s="85">
        <v>25</v>
      </c>
      <c r="T52" s="85">
        <v>26</v>
      </c>
      <c r="U52" s="85">
        <v>19</v>
      </c>
      <c r="V52" s="85">
        <v>39</v>
      </c>
      <c r="W52" s="85">
        <v>25</v>
      </c>
      <c r="X52" s="85">
        <v>22</v>
      </c>
      <c r="Y52" s="85">
        <v>30</v>
      </c>
      <c r="Z52" s="85">
        <v>21</v>
      </c>
      <c r="AA52" s="85">
        <v>29</v>
      </c>
      <c r="AB52" s="85">
        <v>23</v>
      </c>
      <c r="AC52" s="85">
        <v>48</v>
      </c>
      <c r="AD52" s="85">
        <v>20</v>
      </c>
      <c r="AE52" s="85">
        <v>47</v>
      </c>
      <c r="AF52" s="85">
        <v>20</v>
      </c>
      <c r="AG52" s="85">
        <v>57</v>
      </c>
      <c r="AH52" s="85">
        <v>17</v>
      </c>
      <c r="AI52" s="85">
        <v>39</v>
      </c>
      <c r="AJ52" s="85">
        <v>13</v>
      </c>
      <c r="AK52" s="85">
        <v>25</v>
      </c>
      <c r="AL52" s="85">
        <v>10</v>
      </c>
      <c r="AM52" s="85">
        <v>8</v>
      </c>
      <c r="AN52" s="85">
        <v>5</v>
      </c>
      <c r="AO52" s="85">
        <v>0</v>
      </c>
      <c r="AP52" s="85">
        <v>0</v>
      </c>
      <c r="AQ52" s="85">
        <v>0</v>
      </c>
      <c r="AR52" s="85">
        <v>0</v>
      </c>
      <c r="AS52" s="85">
        <v>0</v>
      </c>
      <c r="AT52" s="17">
        <v>0</v>
      </c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</row>
    <row r="53" spans="1:91" s="37" customFormat="1" ht="15" customHeight="1" x14ac:dyDescent="0.25">
      <c r="A53" s="12" t="s">
        <v>559</v>
      </c>
      <c r="B53" s="84">
        <v>3.63</v>
      </c>
      <c r="C53" s="14">
        <v>3.69</v>
      </c>
      <c r="D53" s="85" t="s">
        <v>558</v>
      </c>
      <c r="E53" s="15">
        <v>0.23</v>
      </c>
      <c r="F53" s="46">
        <v>3.0584415584415585</v>
      </c>
      <c r="G53" s="1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7</v>
      </c>
      <c r="M53" s="85">
        <v>0</v>
      </c>
      <c r="N53" s="85">
        <v>12</v>
      </c>
      <c r="O53" s="85">
        <v>0</v>
      </c>
      <c r="P53" s="85">
        <v>17</v>
      </c>
      <c r="Q53" s="85">
        <v>25</v>
      </c>
      <c r="R53" s="85">
        <v>8</v>
      </c>
      <c r="S53" s="85">
        <v>29</v>
      </c>
      <c r="T53" s="85">
        <v>19</v>
      </c>
      <c r="U53" s="85">
        <v>25</v>
      </c>
      <c r="V53" s="85">
        <v>10</v>
      </c>
      <c r="W53" s="85">
        <v>31</v>
      </c>
      <c r="X53" s="85">
        <v>30</v>
      </c>
      <c r="Y53" s="85">
        <v>36</v>
      </c>
      <c r="Z53" s="85">
        <v>33</v>
      </c>
      <c r="AA53" s="85">
        <v>49</v>
      </c>
      <c r="AB53" s="85">
        <v>36</v>
      </c>
      <c r="AC53" s="85">
        <v>78</v>
      </c>
      <c r="AD53" s="85">
        <v>35</v>
      </c>
      <c r="AE53" s="85">
        <v>96</v>
      </c>
      <c r="AF53" s="85">
        <v>28</v>
      </c>
      <c r="AG53" s="85">
        <v>107</v>
      </c>
      <c r="AH53" s="85">
        <v>21</v>
      </c>
      <c r="AI53" s="85">
        <v>85</v>
      </c>
      <c r="AJ53" s="85">
        <v>19</v>
      </c>
      <c r="AK53" s="85">
        <v>56</v>
      </c>
      <c r="AL53" s="85">
        <v>15</v>
      </c>
      <c r="AM53" s="85">
        <v>15</v>
      </c>
      <c r="AN53" s="85">
        <v>7</v>
      </c>
      <c r="AO53" s="85">
        <v>7</v>
      </c>
      <c r="AP53" s="85">
        <v>4</v>
      </c>
      <c r="AQ53" s="85">
        <v>5</v>
      </c>
      <c r="AR53" s="85">
        <v>0</v>
      </c>
      <c r="AS53" s="85">
        <v>0</v>
      </c>
      <c r="AT53" s="17">
        <v>0</v>
      </c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</row>
    <row r="54" spans="1:91" s="37" customFormat="1" ht="15" customHeight="1" x14ac:dyDescent="0.25">
      <c r="A54" s="12" t="s">
        <v>560</v>
      </c>
      <c r="B54" s="84">
        <v>1.65</v>
      </c>
      <c r="C54" s="14">
        <v>1.7</v>
      </c>
      <c r="D54" s="85" t="s">
        <v>584</v>
      </c>
      <c r="E54" s="15">
        <v>0.17</v>
      </c>
      <c r="F54" s="46">
        <v>3.1973684210526314</v>
      </c>
      <c r="G54" s="1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7</v>
      </c>
      <c r="M54" s="85">
        <v>0</v>
      </c>
      <c r="N54" s="85">
        <v>7</v>
      </c>
      <c r="O54" s="85">
        <v>0</v>
      </c>
      <c r="P54" s="85">
        <v>12</v>
      </c>
      <c r="Q54" s="85">
        <v>12</v>
      </c>
      <c r="R54" s="85">
        <v>4</v>
      </c>
      <c r="S54" s="85">
        <v>20</v>
      </c>
      <c r="T54" s="85">
        <v>14</v>
      </c>
      <c r="U54" s="85">
        <v>14</v>
      </c>
      <c r="V54" s="85">
        <v>11</v>
      </c>
      <c r="W54" s="85">
        <v>22</v>
      </c>
      <c r="X54" s="85">
        <v>20</v>
      </c>
      <c r="Y54" s="85">
        <v>31</v>
      </c>
      <c r="Z54" s="85">
        <v>24</v>
      </c>
      <c r="AA54" s="85">
        <v>47</v>
      </c>
      <c r="AB54" s="85">
        <v>39</v>
      </c>
      <c r="AC54" s="85">
        <v>82</v>
      </c>
      <c r="AD54" s="85">
        <v>35</v>
      </c>
      <c r="AE54" s="85">
        <v>100</v>
      </c>
      <c r="AF54" s="85">
        <v>26</v>
      </c>
      <c r="AG54" s="85">
        <v>122</v>
      </c>
      <c r="AH54" s="85">
        <v>22</v>
      </c>
      <c r="AI54" s="85">
        <v>85</v>
      </c>
      <c r="AJ54" s="85">
        <v>17</v>
      </c>
      <c r="AK54" s="85">
        <v>50</v>
      </c>
      <c r="AL54" s="85">
        <v>13</v>
      </c>
      <c r="AM54" s="85">
        <v>18</v>
      </c>
      <c r="AN54" s="85">
        <v>7</v>
      </c>
      <c r="AO54" s="85">
        <v>8</v>
      </c>
      <c r="AP54" s="85">
        <v>3</v>
      </c>
      <c r="AQ54" s="85">
        <v>19</v>
      </c>
      <c r="AR54" s="85">
        <v>0</v>
      </c>
      <c r="AS54" s="85">
        <v>0</v>
      </c>
      <c r="AT54" s="17">
        <v>0</v>
      </c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</row>
    <row r="55" spans="1:91" s="37" customFormat="1" ht="15" customHeight="1" x14ac:dyDescent="0.25">
      <c r="A55" s="12" t="s">
        <v>560</v>
      </c>
      <c r="B55" s="84">
        <v>1.75</v>
      </c>
      <c r="C55" s="14">
        <v>1.8</v>
      </c>
      <c r="D55" s="85" t="s">
        <v>584</v>
      </c>
      <c r="E55" s="15">
        <v>0.25</v>
      </c>
      <c r="F55" s="46">
        <v>2.5918367346938775</v>
      </c>
      <c r="G55" s="1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8</v>
      </c>
      <c r="M55" s="85">
        <v>0</v>
      </c>
      <c r="N55" s="85">
        <v>6</v>
      </c>
      <c r="O55" s="85">
        <v>0</v>
      </c>
      <c r="P55" s="85">
        <v>11</v>
      </c>
      <c r="Q55" s="85">
        <v>10</v>
      </c>
      <c r="R55" s="85">
        <v>4</v>
      </c>
      <c r="S55" s="85">
        <v>16</v>
      </c>
      <c r="T55" s="85">
        <v>12</v>
      </c>
      <c r="U55" s="85">
        <v>12</v>
      </c>
      <c r="V55" s="85">
        <v>7</v>
      </c>
      <c r="W55" s="85">
        <v>16</v>
      </c>
      <c r="X55" s="85">
        <v>15</v>
      </c>
      <c r="Y55" s="85">
        <v>22</v>
      </c>
      <c r="Z55" s="85">
        <v>15</v>
      </c>
      <c r="AA55" s="85">
        <v>25</v>
      </c>
      <c r="AB55" s="85">
        <v>24</v>
      </c>
      <c r="AC55" s="85">
        <v>46</v>
      </c>
      <c r="AD55" s="85">
        <v>18</v>
      </c>
      <c r="AE55" s="85">
        <v>49</v>
      </c>
      <c r="AF55" s="85">
        <v>18</v>
      </c>
      <c r="AG55" s="85">
        <v>57</v>
      </c>
      <c r="AH55" s="85">
        <v>13</v>
      </c>
      <c r="AI55" s="85">
        <v>44</v>
      </c>
      <c r="AJ55" s="85">
        <v>14</v>
      </c>
      <c r="AK55" s="85">
        <v>33</v>
      </c>
      <c r="AL55" s="85">
        <v>11</v>
      </c>
      <c r="AM55" s="85">
        <v>9</v>
      </c>
      <c r="AN55" s="85">
        <v>4</v>
      </c>
      <c r="AO55" s="85">
        <v>4</v>
      </c>
      <c r="AP55" s="85">
        <v>3</v>
      </c>
      <c r="AQ55" s="85">
        <v>6</v>
      </c>
      <c r="AR55" s="85">
        <v>12</v>
      </c>
      <c r="AS55" s="85">
        <v>0</v>
      </c>
      <c r="AT55" s="17">
        <v>0</v>
      </c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</row>
    <row r="56" spans="1:91" s="37" customFormat="1" ht="15" customHeight="1" x14ac:dyDescent="0.25">
      <c r="A56" s="12" t="s">
        <v>560</v>
      </c>
      <c r="B56" s="84">
        <v>4.4000000000000004</v>
      </c>
      <c r="C56" s="14">
        <v>4.45</v>
      </c>
      <c r="D56" s="85" t="s">
        <v>584</v>
      </c>
      <c r="E56" s="15">
        <v>0.39</v>
      </c>
      <c r="F56" s="46">
        <v>2.2838709677419353</v>
      </c>
      <c r="G56" s="1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9</v>
      </c>
      <c r="M56" s="85">
        <v>0</v>
      </c>
      <c r="N56" s="85">
        <v>13</v>
      </c>
      <c r="O56" s="85">
        <v>0</v>
      </c>
      <c r="P56" s="85">
        <v>22</v>
      </c>
      <c r="Q56" s="85">
        <v>29</v>
      </c>
      <c r="R56" s="85">
        <v>15</v>
      </c>
      <c r="S56" s="85">
        <v>43</v>
      </c>
      <c r="T56" s="85">
        <v>36</v>
      </c>
      <c r="U56" s="85">
        <v>39</v>
      </c>
      <c r="V56" s="85">
        <v>19</v>
      </c>
      <c r="W56" s="85">
        <v>44</v>
      </c>
      <c r="X56" s="85">
        <v>40</v>
      </c>
      <c r="Y56" s="85">
        <v>43</v>
      </c>
      <c r="Z56" s="85">
        <v>39</v>
      </c>
      <c r="AA56" s="85">
        <v>51</v>
      </c>
      <c r="AB56" s="85">
        <v>42</v>
      </c>
      <c r="AC56" s="85">
        <v>65</v>
      </c>
      <c r="AD56" s="85">
        <v>34</v>
      </c>
      <c r="AE56" s="85">
        <v>66</v>
      </c>
      <c r="AF56" s="85">
        <v>27</v>
      </c>
      <c r="AG56" s="85">
        <v>67</v>
      </c>
      <c r="AH56" s="85">
        <v>20</v>
      </c>
      <c r="AI56" s="85">
        <v>58</v>
      </c>
      <c r="AJ56" s="85">
        <v>17</v>
      </c>
      <c r="AK56" s="85">
        <v>47</v>
      </c>
      <c r="AL56" s="85">
        <v>15</v>
      </c>
      <c r="AM56" s="85">
        <v>11</v>
      </c>
      <c r="AN56" s="85">
        <v>5</v>
      </c>
      <c r="AO56" s="85">
        <v>4</v>
      </c>
      <c r="AP56" s="85">
        <v>3</v>
      </c>
      <c r="AQ56" s="85">
        <v>6</v>
      </c>
      <c r="AR56" s="85">
        <v>0</v>
      </c>
      <c r="AS56" s="85">
        <v>0</v>
      </c>
      <c r="AT56" s="17">
        <v>0</v>
      </c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</row>
    <row r="57" spans="1:91" s="37" customFormat="1" ht="15" customHeight="1" x14ac:dyDescent="0.25">
      <c r="A57" s="12" t="s">
        <v>560</v>
      </c>
      <c r="B57" s="84">
        <v>6.14</v>
      </c>
      <c r="C57" s="14">
        <v>6.19</v>
      </c>
      <c r="D57" s="85" t="s">
        <v>584</v>
      </c>
      <c r="E57" s="15">
        <v>0.27</v>
      </c>
      <c r="F57" s="46">
        <v>2.5317073170731708</v>
      </c>
      <c r="G57" s="15">
        <v>0</v>
      </c>
      <c r="H57" s="85">
        <v>0</v>
      </c>
      <c r="I57" s="85">
        <v>8</v>
      </c>
      <c r="J57" s="85">
        <v>0</v>
      </c>
      <c r="K57" s="85">
        <v>0</v>
      </c>
      <c r="L57" s="85">
        <v>16</v>
      </c>
      <c r="M57" s="85">
        <v>4</v>
      </c>
      <c r="N57" s="85">
        <v>17</v>
      </c>
      <c r="O57" s="85">
        <v>10</v>
      </c>
      <c r="P57" s="85">
        <v>26</v>
      </c>
      <c r="Q57" s="85">
        <v>31</v>
      </c>
      <c r="R57" s="85">
        <v>16</v>
      </c>
      <c r="S57" s="85">
        <v>40</v>
      </c>
      <c r="T57" s="85">
        <v>36</v>
      </c>
      <c r="U57" s="85">
        <v>40</v>
      </c>
      <c r="V57" s="85">
        <v>22</v>
      </c>
      <c r="W57" s="85">
        <v>50</v>
      </c>
      <c r="X57" s="85">
        <v>46</v>
      </c>
      <c r="Y57" s="85">
        <v>57</v>
      </c>
      <c r="Z57" s="85">
        <v>48</v>
      </c>
      <c r="AA57" s="85">
        <v>69</v>
      </c>
      <c r="AB57" s="85">
        <v>54</v>
      </c>
      <c r="AC57" s="85">
        <v>97</v>
      </c>
      <c r="AD57" s="85">
        <v>44</v>
      </c>
      <c r="AE57" s="85">
        <v>105</v>
      </c>
      <c r="AF57" s="85">
        <v>35</v>
      </c>
      <c r="AG57" s="85">
        <v>105</v>
      </c>
      <c r="AH57" s="85">
        <v>25</v>
      </c>
      <c r="AI57" s="85">
        <v>77</v>
      </c>
      <c r="AJ57" s="85">
        <v>26</v>
      </c>
      <c r="AK57" s="85">
        <v>66</v>
      </c>
      <c r="AL57" s="85">
        <v>21</v>
      </c>
      <c r="AM57" s="85">
        <v>18</v>
      </c>
      <c r="AN57" s="85">
        <v>7</v>
      </c>
      <c r="AO57" s="85">
        <v>7</v>
      </c>
      <c r="AP57" s="85">
        <v>6</v>
      </c>
      <c r="AQ57" s="85">
        <v>7</v>
      </c>
      <c r="AR57" s="85">
        <v>0</v>
      </c>
      <c r="AS57" s="85">
        <v>0</v>
      </c>
      <c r="AT57" s="17">
        <v>0</v>
      </c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</row>
    <row r="58" spans="1:91" s="37" customFormat="1" ht="15" customHeight="1" x14ac:dyDescent="0.25">
      <c r="A58" s="12" t="s">
        <v>561</v>
      </c>
      <c r="B58" s="84">
        <v>2.5</v>
      </c>
      <c r="C58" s="14">
        <v>2.5499999999999998</v>
      </c>
      <c r="D58" s="85" t="s">
        <v>584</v>
      </c>
      <c r="E58" s="15">
        <v>0.35</v>
      </c>
      <c r="F58" s="46">
        <v>2.3189448441247</v>
      </c>
      <c r="G58" s="15">
        <v>18</v>
      </c>
      <c r="H58" s="85">
        <v>67</v>
      </c>
      <c r="I58" s="85">
        <v>103</v>
      </c>
      <c r="J58" s="85">
        <v>28</v>
      </c>
      <c r="K58" s="85">
        <v>22</v>
      </c>
      <c r="L58" s="85">
        <v>166</v>
      </c>
      <c r="M58" s="85">
        <v>30</v>
      </c>
      <c r="N58" s="85">
        <v>122</v>
      </c>
      <c r="O58" s="85">
        <v>68</v>
      </c>
      <c r="P58" s="85">
        <v>157</v>
      </c>
      <c r="Q58" s="85">
        <v>181</v>
      </c>
      <c r="R58" s="85">
        <v>76</v>
      </c>
      <c r="S58" s="85">
        <v>226</v>
      </c>
      <c r="T58" s="85">
        <v>189</v>
      </c>
      <c r="U58" s="85">
        <v>196</v>
      </c>
      <c r="V58" s="85">
        <v>82</v>
      </c>
      <c r="W58" s="85">
        <v>224</v>
      </c>
      <c r="X58" s="85">
        <v>195</v>
      </c>
      <c r="Y58" s="85">
        <v>220</v>
      </c>
      <c r="Z58" s="85">
        <v>258</v>
      </c>
      <c r="AA58" s="85">
        <v>245</v>
      </c>
      <c r="AB58" s="85">
        <v>221</v>
      </c>
      <c r="AC58" s="85">
        <v>308</v>
      </c>
      <c r="AD58" s="85">
        <v>203</v>
      </c>
      <c r="AE58" s="85">
        <v>411</v>
      </c>
      <c r="AF58" s="85">
        <v>145</v>
      </c>
      <c r="AG58" s="85">
        <v>425</v>
      </c>
      <c r="AH58" s="85">
        <v>94</v>
      </c>
      <c r="AI58" s="85">
        <v>365</v>
      </c>
      <c r="AJ58" s="85">
        <v>84</v>
      </c>
      <c r="AK58" s="85">
        <v>180</v>
      </c>
      <c r="AL58" s="85">
        <v>87</v>
      </c>
      <c r="AM58" s="85">
        <v>101</v>
      </c>
      <c r="AN58" s="85">
        <v>38</v>
      </c>
      <c r="AO58" s="85">
        <v>23</v>
      </c>
      <c r="AP58" s="85">
        <v>15</v>
      </c>
      <c r="AQ58" s="85">
        <v>35</v>
      </c>
      <c r="AR58" s="85">
        <v>0</v>
      </c>
      <c r="AS58" s="85">
        <v>0</v>
      </c>
      <c r="AT58" s="17">
        <v>0</v>
      </c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</row>
    <row r="59" spans="1:91" s="37" customFormat="1" ht="15" customHeight="1" x14ac:dyDescent="0.25">
      <c r="A59" s="12" t="s">
        <v>561</v>
      </c>
      <c r="B59" s="84">
        <v>3.31</v>
      </c>
      <c r="C59" s="14">
        <v>3.36</v>
      </c>
      <c r="D59" s="85" t="s">
        <v>584</v>
      </c>
      <c r="E59" s="15">
        <v>0.28999999999999998</v>
      </c>
      <c r="F59" s="46">
        <v>2.5681063122923589</v>
      </c>
      <c r="G59" s="15">
        <v>16</v>
      </c>
      <c r="H59" s="85">
        <v>36</v>
      </c>
      <c r="I59" s="85">
        <v>92</v>
      </c>
      <c r="J59" s="85">
        <v>18</v>
      </c>
      <c r="K59" s="85">
        <v>17</v>
      </c>
      <c r="L59" s="85">
        <v>91</v>
      </c>
      <c r="M59" s="85">
        <v>32</v>
      </c>
      <c r="N59" s="85">
        <v>92</v>
      </c>
      <c r="O59" s="85">
        <v>51</v>
      </c>
      <c r="P59" s="85">
        <v>114</v>
      </c>
      <c r="Q59" s="85">
        <v>134</v>
      </c>
      <c r="R59" s="85">
        <v>68</v>
      </c>
      <c r="S59" s="85">
        <v>191</v>
      </c>
      <c r="T59" s="85">
        <v>184</v>
      </c>
      <c r="U59" s="85">
        <v>158</v>
      </c>
      <c r="V59" s="85">
        <v>63</v>
      </c>
      <c r="W59" s="85">
        <v>188</v>
      </c>
      <c r="X59" s="85">
        <v>164</v>
      </c>
      <c r="Y59" s="85">
        <v>193</v>
      </c>
      <c r="Z59" s="85">
        <v>312</v>
      </c>
      <c r="AA59" s="85">
        <v>228</v>
      </c>
      <c r="AB59" s="85">
        <v>222</v>
      </c>
      <c r="AC59" s="85">
        <v>324</v>
      </c>
      <c r="AD59" s="85">
        <v>215</v>
      </c>
      <c r="AE59" s="85">
        <v>460</v>
      </c>
      <c r="AF59" s="85">
        <v>172</v>
      </c>
      <c r="AG59" s="85">
        <v>537</v>
      </c>
      <c r="AH59" s="85">
        <v>102</v>
      </c>
      <c r="AI59" s="85">
        <v>546</v>
      </c>
      <c r="AJ59" s="85">
        <v>97</v>
      </c>
      <c r="AK59" s="85">
        <v>224</v>
      </c>
      <c r="AL59" s="85">
        <v>95</v>
      </c>
      <c r="AM59" s="85">
        <v>118</v>
      </c>
      <c r="AN59" s="85">
        <v>43</v>
      </c>
      <c r="AO59" s="85">
        <v>23</v>
      </c>
      <c r="AP59" s="85">
        <v>21</v>
      </c>
      <c r="AQ59" s="85">
        <v>0</v>
      </c>
      <c r="AR59" s="85">
        <v>79</v>
      </c>
      <c r="AS59" s="85">
        <v>15</v>
      </c>
      <c r="AT59" s="17">
        <v>0</v>
      </c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</row>
    <row r="60" spans="1:91" s="37" customFormat="1" ht="15" customHeight="1" x14ac:dyDescent="0.25">
      <c r="A60" s="12" t="s">
        <v>561</v>
      </c>
      <c r="B60" s="84">
        <v>5.65</v>
      </c>
      <c r="C60" s="14">
        <v>5.7</v>
      </c>
      <c r="D60" s="85" t="s">
        <v>584</v>
      </c>
      <c r="E60" s="15">
        <v>0.37</v>
      </c>
      <c r="F60" s="46">
        <v>2.2391304347826089</v>
      </c>
      <c r="G60" s="15">
        <v>14</v>
      </c>
      <c r="H60" s="85">
        <v>38</v>
      </c>
      <c r="I60" s="85">
        <v>70</v>
      </c>
      <c r="J60" s="85">
        <v>20</v>
      </c>
      <c r="K60" s="85">
        <v>14</v>
      </c>
      <c r="L60" s="85">
        <v>66</v>
      </c>
      <c r="M60" s="85">
        <v>24</v>
      </c>
      <c r="N60" s="85">
        <v>81</v>
      </c>
      <c r="O60" s="85">
        <v>57</v>
      </c>
      <c r="P60" s="85">
        <v>129</v>
      </c>
      <c r="Q60" s="85">
        <v>176</v>
      </c>
      <c r="R60" s="85">
        <v>90</v>
      </c>
      <c r="S60" s="85">
        <v>243</v>
      </c>
      <c r="T60" s="85">
        <v>217</v>
      </c>
      <c r="U60" s="85">
        <v>225</v>
      </c>
      <c r="V60" s="85">
        <v>109</v>
      </c>
      <c r="W60" s="85">
        <v>256</v>
      </c>
      <c r="X60" s="85">
        <v>221</v>
      </c>
      <c r="Y60" s="85">
        <v>238</v>
      </c>
      <c r="Z60" s="85">
        <v>297</v>
      </c>
      <c r="AA60" s="85">
        <v>268</v>
      </c>
      <c r="AB60" s="85">
        <v>231</v>
      </c>
      <c r="AC60" s="85">
        <v>328</v>
      </c>
      <c r="AD60" s="85">
        <v>198</v>
      </c>
      <c r="AE60" s="85">
        <v>414</v>
      </c>
      <c r="AF60" s="85">
        <v>138</v>
      </c>
      <c r="AG60" s="85">
        <v>349</v>
      </c>
      <c r="AH60" s="85">
        <v>92</v>
      </c>
      <c r="AI60" s="85">
        <v>282</v>
      </c>
      <c r="AJ60" s="85">
        <v>79</v>
      </c>
      <c r="AK60" s="85">
        <v>213</v>
      </c>
      <c r="AL60" s="85">
        <v>90</v>
      </c>
      <c r="AM60" s="85">
        <v>89</v>
      </c>
      <c r="AN60" s="85">
        <v>34</v>
      </c>
      <c r="AO60" s="85">
        <v>23</v>
      </c>
      <c r="AP60" s="85">
        <v>18</v>
      </c>
      <c r="AQ60" s="85">
        <v>26</v>
      </c>
      <c r="AR60" s="85">
        <v>17</v>
      </c>
      <c r="AS60" s="85">
        <v>6</v>
      </c>
      <c r="AT60" s="17">
        <v>8</v>
      </c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</row>
    <row r="61" spans="1:91" s="37" customFormat="1" ht="15" customHeight="1" x14ac:dyDescent="0.25">
      <c r="A61" s="12" t="s">
        <v>562</v>
      </c>
      <c r="B61" s="84">
        <v>1.88</v>
      </c>
      <c r="C61" s="14">
        <v>1.93</v>
      </c>
      <c r="D61" s="85" t="s">
        <v>584</v>
      </c>
      <c r="E61" s="15">
        <v>0.16</v>
      </c>
      <c r="F61" s="46">
        <v>2.2901325478645065</v>
      </c>
      <c r="G61" s="15">
        <v>0</v>
      </c>
      <c r="H61" s="85">
        <v>13</v>
      </c>
      <c r="I61" s="85">
        <v>60</v>
      </c>
      <c r="J61" s="85">
        <v>6</v>
      </c>
      <c r="K61" s="85">
        <v>7</v>
      </c>
      <c r="L61" s="85">
        <v>120</v>
      </c>
      <c r="M61" s="85">
        <v>11</v>
      </c>
      <c r="N61" s="85">
        <v>64</v>
      </c>
      <c r="O61" s="85">
        <v>19</v>
      </c>
      <c r="P61" s="85">
        <v>39</v>
      </c>
      <c r="Q61" s="85">
        <v>43</v>
      </c>
      <c r="R61" s="85">
        <v>20</v>
      </c>
      <c r="S61" s="85">
        <v>62</v>
      </c>
      <c r="T61" s="85">
        <v>106</v>
      </c>
      <c r="U61" s="85">
        <v>72</v>
      </c>
      <c r="V61" s="85">
        <v>36</v>
      </c>
      <c r="W61" s="85">
        <v>85</v>
      </c>
      <c r="X61" s="85">
        <v>80</v>
      </c>
      <c r="Y61" s="85">
        <v>104</v>
      </c>
      <c r="Z61" s="85">
        <v>110</v>
      </c>
      <c r="AA61" s="85">
        <v>180</v>
      </c>
      <c r="AB61" s="85">
        <v>150</v>
      </c>
      <c r="AC61" s="85">
        <v>263</v>
      </c>
      <c r="AD61" s="85">
        <v>136</v>
      </c>
      <c r="AE61" s="85">
        <v>321</v>
      </c>
      <c r="AF61" s="85">
        <v>122</v>
      </c>
      <c r="AG61" s="85">
        <v>347</v>
      </c>
      <c r="AH61" s="85">
        <v>113</v>
      </c>
      <c r="AI61" s="85">
        <v>288</v>
      </c>
      <c r="AJ61" s="85">
        <v>119</v>
      </c>
      <c r="AK61" s="85">
        <v>156</v>
      </c>
      <c r="AL61" s="85">
        <v>39</v>
      </c>
      <c r="AM61" s="85">
        <v>62</v>
      </c>
      <c r="AN61" s="85">
        <v>25</v>
      </c>
      <c r="AO61" s="85">
        <v>38</v>
      </c>
      <c r="AP61" s="85">
        <v>29</v>
      </c>
      <c r="AQ61" s="85">
        <v>0</v>
      </c>
      <c r="AR61" s="85">
        <v>37</v>
      </c>
      <c r="AS61" s="85">
        <v>35</v>
      </c>
      <c r="AT61" s="17">
        <v>0</v>
      </c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</row>
    <row r="62" spans="1:91" s="37" customFormat="1" ht="15" customHeight="1" x14ac:dyDescent="0.25">
      <c r="A62" s="12" t="s">
        <v>562</v>
      </c>
      <c r="B62" s="84">
        <v>3.6</v>
      </c>
      <c r="C62" s="14">
        <v>3.65</v>
      </c>
      <c r="D62" s="85" t="s">
        <v>584</v>
      </c>
      <c r="E62" s="15">
        <v>0.16</v>
      </c>
      <c r="F62" s="46">
        <v>2.5369458128078817</v>
      </c>
      <c r="G62" s="15">
        <v>0</v>
      </c>
      <c r="H62" s="85">
        <v>9</v>
      </c>
      <c r="I62" s="85">
        <v>34</v>
      </c>
      <c r="J62" s="85">
        <v>4</v>
      </c>
      <c r="K62" s="85">
        <v>5</v>
      </c>
      <c r="L62" s="85">
        <v>67</v>
      </c>
      <c r="M62" s="85">
        <v>6</v>
      </c>
      <c r="N62" s="85">
        <v>35</v>
      </c>
      <c r="O62" s="85">
        <v>13</v>
      </c>
      <c r="P62" s="85">
        <v>26</v>
      </c>
      <c r="Q62" s="85">
        <v>30</v>
      </c>
      <c r="R62" s="85">
        <v>12</v>
      </c>
      <c r="S62" s="85">
        <v>41</v>
      </c>
      <c r="T62" s="85">
        <v>71</v>
      </c>
      <c r="U62" s="85">
        <v>42</v>
      </c>
      <c r="V62" s="85">
        <v>24</v>
      </c>
      <c r="W62" s="85">
        <v>55</v>
      </c>
      <c r="X62" s="85">
        <v>52</v>
      </c>
      <c r="Y62" s="85">
        <v>70</v>
      </c>
      <c r="Z62" s="85">
        <v>70</v>
      </c>
      <c r="AA62" s="85">
        <v>119</v>
      </c>
      <c r="AB62" s="85">
        <v>103</v>
      </c>
      <c r="AC62" s="85">
        <v>177</v>
      </c>
      <c r="AD62" s="85">
        <v>88</v>
      </c>
      <c r="AE62" s="85">
        <v>215</v>
      </c>
      <c r="AF62" s="85">
        <v>72</v>
      </c>
      <c r="AG62" s="85">
        <v>229</v>
      </c>
      <c r="AH62" s="85">
        <v>72</v>
      </c>
      <c r="AI62" s="85">
        <v>188</v>
      </c>
      <c r="AJ62" s="85">
        <v>52</v>
      </c>
      <c r="AK62" s="85">
        <v>102</v>
      </c>
      <c r="AL62" s="85">
        <v>19</v>
      </c>
      <c r="AM62" s="85">
        <v>41</v>
      </c>
      <c r="AN62" s="85">
        <v>18</v>
      </c>
      <c r="AO62" s="85">
        <v>15</v>
      </c>
      <c r="AP62" s="85">
        <v>20</v>
      </c>
      <c r="AQ62" s="85">
        <v>0</v>
      </c>
      <c r="AR62" s="85">
        <v>13</v>
      </c>
      <c r="AS62" s="85">
        <v>22</v>
      </c>
      <c r="AT62" s="17">
        <v>0</v>
      </c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</row>
    <row r="63" spans="1:91" s="37" customFormat="1" ht="15" customHeight="1" x14ac:dyDescent="0.25">
      <c r="A63" s="12" t="s">
        <v>562</v>
      </c>
      <c r="B63" s="84">
        <v>4.3499999999999996</v>
      </c>
      <c r="C63" s="14">
        <v>4.42</v>
      </c>
      <c r="D63" s="85" t="s">
        <v>584</v>
      </c>
      <c r="E63" s="15">
        <v>0.19</v>
      </c>
      <c r="F63" s="46">
        <v>2.3209302325581396</v>
      </c>
      <c r="G63" s="15">
        <v>0</v>
      </c>
      <c r="H63" s="85">
        <v>8</v>
      </c>
      <c r="I63" s="85">
        <v>29</v>
      </c>
      <c r="J63" s="85">
        <v>1</v>
      </c>
      <c r="K63" s="85">
        <v>3</v>
      </c>
      <c r="L63" s="85">
        <v>66</v>
      </c>
      <c r="M63" s="85">
        <v>6</v>
      </c>
      <c r="N63" s="85">
        <v>26</v>
      </c>
      <c r="O63" s="85">
        <v>7</v>
      </c>
      <c r="P63" s="85">
        <v>18</v>
      </c>
      <c r="Q63" s="85">
        <v>18</v>
      </c>
      <c r="R63" s="85">
        <v>8</v>
      </c>
      <c r="S63" s="85">
        <v>23</v>
      </c>
      <c r="T63" s="85">
        <v>32</v>
      </c>
      <c r="U63" s="85">
        <v>21</v>
      </c>
      <c r="V63" s="85">
        <v>13</v>
      </c>
      <c r="W63" s="85">
        <v>28</v>
      </c>
      <c r="X63" s="85">
        <v>29</v>
      </c>
      <c r="Y63" s="85">
        <v>37</v>
      </c>
      <c r="Z63" s="85">
        <v>33</v>
      </c>
      <c r="AA63" s="85">
        <v>57</v>
      </c>
      <c r="AB63" s="85">
        <v>46</v>
      </c>
      <c r="AC63" s="85">
        <v>85</v>
      </c>
      <c r="AD63" s="85">
        <v>47</v>
      </c>
      <c r="AE63" s="85">
        <v>101</v>
      </c>
      <c r="AF63" s="85">
        <v>39</v>
      </c>
      <c r="AG63" s="85">
        <v>108</v>
      </c>
      <c r="AH63" s="85">
        <v>37</v>
      </c>
      <c r="AI63" s="85">
        <v>98</v>
      </c>
      <c r="AJ63" s="85">
        <v>36</v>
      </c>
      <c r="AK63" s="85">
        <v>50</v>
      </c>
      <c r="AL63" s="85">
        <v>10</v>
      </c>
      <c r="AM63" s="85">
        <v>24</v>
      </c>
      <c r="AN63" s="85">
        <v>13</v>
      </c>
      <c r="AO63" s="85">
        <v>8</v>
      </c>
      <c r="AP63" s="85">
        <v>0</v>
      </c>
      <c r="AQ63" s="85">
        <v>0</v>
      </c>
      <c r="AR63" s="85">
        <v>0</v>
      </c>
      <c r="AS63" s="85">
        <v>0</v>
      </c>
      <c r="AT63" s="17">
        <v>0</v>
      </c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</row>
    <row r="64" spans="1:91" s="37" customFormat="1" ht="15" customHeight="1" x14ac:dyDescent="0.25">
      <c r="A64" s="12" t="s">
        <v>562</v>
      </c>
      <c r="B64" s="84">
        <v>4.8600000000000003</v>
      </c>
      <c r="C64" s="14">
        <v>4.91</v>
      </c>
      <c r="D64" s="85" t="s">
        <v>584</v>
      </c>
      <c r="E64" s="15">
        <v>0.16</v>
      </c>
      <c r="F64" s="46">
        <v>2.2757660167130918</v>
      </c>
      <c r="G64" s="15">
        <v>0</v>
      </c>
      <c r="H64" s="85">
        <v>10</v>
      </c>
      <c r="I64" s="85">
        <v>35</v>
      </c>
      <c r="J64" s="85">
        <v>0</v>
      </c>
      <c r="K64" s="85">
        <v>0</v>
      </c>
      <c r="L64" s="85">
        <v>72</v>
      </c>
      <c r="M64" s="85">
        <v>8</v>
      </c>
      <c r="N64" s="85">
        <v>31</v>
      </c>
      <c r="O64" s="85">
        <v>9</v>
      </c>
      <c r="P64" s="85">
        <v>26</v>
      </c>
      <c r="Q64" s="85">
        <v>28</v>
      </c>
      <c r="R64" s="85">
        <v>12</v>
      </c>
      <c r="S64" s="85">
        <v>33</v>
      </c>
      <c r="T64" s="85">
        <v>53</v>
      </c>
      <c r="U64" s="85">
        <v>34</v>
      </c>
      <c r="V64" s="85">
        <v>38</v>
      </c>
      <c r="W64" s="85">
        <v>44</v>
      </c>
      <c r="X64" s="85">
        <v>41</v>
      </c>
      <c r="Y64" s="85">
        <v>60</v>
      </c>
      <c r="Z64" s="85">
        <v>56</v>
      </c>
      <c r="AA64" s="85">
        <v>94</v>
      </c>
      <c r="AB64" s="85">
        <v>80</v>
      </c>
      <c r="AC64" s="85">
        <v>143</v>
      </c>
      <c r="AD64" s="85">
        <v>73</v>
      </c>
      <c r="AE64" s="85">
        <v>173</v>
      </c>
      <c r="AF64" s="85">
        <v>63</v>
      </c>
      <c r="AG64" s="85">
        <v>178</v>
      </c>
      <c r="AH64" s="85">
        <v>63</v>
      </c>
      <c r="AI64" s="85">
        <v>150</v>
      </c>
      <c r="AJ64" s="85">
        <v>58</v>
      </c>
      <c r="AK64" s="85">
        <v>79</v>
      </c>
      <c r="AL64" s="85">
        <v>22</v>
      </c>
      <c r="AM64" s="85">
        <v>30</v>
      </c>
      <c r="AN64" s="85">
        <v>10</v>
      </c>
      <c r="AO64" s="85">
        <v>11</v>
      </c>
      <c r="AP64" s="85">
        <v>14</v>
      </c>
      <c r="AQ64" s="85">
        <v>0</v>
      </c>
      <c r="AR64" s="85">
        <v>0</v>
      </c>
      <c r="AS64" s="85">
        <v>0</v>
      </c>
      <c r="AT64" s="17">
        <v>0</v>
      </c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</row>
    <row r="65" spans="1:91" s="37" customFormat="1" ht="15" customHeight="1" x14ac:dyDescent="0.25">
      <c r="A65" s="12" t="s">
        <v>562</v>
      </c>
      <c r="B65" s="84">
        <v>6.09</v>
      </c>
      <c r="C65" s="14">
        <v>6.14</v>
      </c>
      <c r="D65" s="85" t="s">
        <v>584</v>
      </c>
      <c r="E65" s="15">
        <v>0.25</v>
      </c>
      <c r="F65" s="46">
        <v>2.5022026431718061</v>
      </c>
      <c r="G65" s="15">
        <v>0</v>
      </c>
      <c r="H65" s="85">
        <v>0</v>
      </c>
      <c r="I65" s="85">
        <v>29</v>
      </c>
      <c r="J65" s="85">
        <v>0</v>
      </c>
      <c r="K65" s="85">
        <v>4</v>
      </c>
      <c r="L65" s="85">
        <v>64</v>
      </c>
      <c r="M65" s="85">
        <v>6</v>
      </c>
      <c r="N65" s="85">
        <v>30</v>
      </c>
      <c r="O65" s="85">
        <v>9</v>
      </c>
      <c r="P65" s="85">
        <v>26</v>
      </c>
      <c r="Q65" s="85">
        <v>29</v>
      </c>
      <c r="R65" s="85">
        <v>11</v>
      </c>
      <c r="S65" s="85">
        <v>39</v>
      </c>
      <c r="T65" s="85">
        <v>37</v>
      </c>
      <c r="U65" s="85">
        <v>36</v>
      </c>
      <c r="V65" s="85">
        <v>15</v>
      </c>
      <c r="W65" s="85">
        <v>39</v>
      </c>
      <c r="X65" s="85">
        <v>38</v>
      </c>
      <c r="Y65" s="85">
        <v>48</v>
      </c>
      <c r="Z65" s="85">
        <v>43</v>
      </c>
      <c r="AA65" s="85">
        <v>72</v>
      </c>
      <c r="AB65" s="85">
        <v>58</v>
      </c>
      <c r="AC65" s="85">
        <v>101</v>
      </c>
      <c r="AD65" s="85">
        <v>52</v>
      </c>
      <c r="AE65" s="85">
        <v>120</v>
      </c>
      <c r="AF65" s="85">
        <v>42</v>
      </c>
      <c r="AG65" s="85">
        <v>120</v>
      </c>
      <c r="AH65" s="85">
        <v>30</v>
      </c>
      <c r="AI65" s="85">
        <v>103</v>
      </c>
      <c r="AJ65" s="85">
        <v>31</v>
      </c>
      <c r="AK65" s="85">
        <v>52</v>
      </c>
      <c r="AL65" s="85">
        <v>14</v>
      </c>
      <c r="AM65" s="85">
        <v>20</v>
      </c>
      <c r="AN65" s="85">
        <v>11</v>
      </c>
      <c r="AO65" s="85">
        <v>8</v>
      </c>
      <c r="AP65" s="85">
        <v>10</v>
      </c>
      <c r="AQ65" s="85">
        <v>15</v>
      </c>
      <c r="AR65" s="85">
        <v>8</v>
      </c>
      <c r="AS65" s="85">
        <v>9</v>
      </c>
      <c r="AT65" s="17">
        <v>0</v>
      </c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</row>
    <row r="66" spans="1:91" s="37" customFormat="1" ht="15" customHeight="1" x14ac:dyDescent="0.25">
      <c r="A66" s="12" t="s">
        <v>563</v>
      </c>
      <c r="B66" s="84">
        <v>2.6</v>
      </c>
      <c r="C66" s="14">
        <v>2.65</v>
      </c>
      <c r="D66" s="85" t="s">
        <v>558</v>
      </c>
      <c r="E66" s="15">
        <v>0.72</v>
      </c>
      <c r="F66" s="46">
        <v>1.3728620296465222</v>
      </c>
      <c r="G66" s="15">
        <v>0</v>
      </c>
      <c r="H66" s="85">
        <v>25</v>
      </c>
      <c r="I66" s="85">
        <v>79</v>
      </c>
      <c r="J66" s="85">
        <v>26</v>
      </c>
      <c r="K66" s="85">
        <v>51</v>
      </c>
      <c r="L66" s="85">
        <v>241</v>
      </c>
      <c r="M66" s="85">
        <v>62</v>
      </c>
      <c r="N66" s="85">
        <v>312</v>
      </c>
      <c r="O66" s="85">
        <v>183</v>
      </c>
      <c r="P66" s="85">
        <v>453</v>
      </c>
      <c r="Q66" s="85">
        <v>518</v>
      </c>
      <c r="R66" s="85">
        <v>166</v>
      </c>
      <c r="S66" s="85">
        <v>542</v>
      </c>
      <c r="T66" s="85">
        <v>280</v>
      </c>
      <c r="U66" s="85">
        <v>480</v>
      </c>
      <c r="V66" s="85">
        <v>175</v>
      </c>
      <c r="W66" s="85">
        <v>454</v>
      </c>
      <c r="X66" s="85">
        <v>364</v>
      </c>
      <c r="Y66" s="85">
        <v>335</v>
      </c>
      <c r="Z66" s="85">
        <v>295</v>
      </c>
      <c r="AA66" s="85">
        <v>270</v>
      </c>
      <c r="AB66" s="85">
        <v>234</v>
      </c>
      <c r="AC66" s="85">
        <v>242</v>
      </c>
      <c r="AD66" s="85">
        <v>184</v>
      </c>
      <c r="AE66" s="85">
        <v>206</v>
      </c>
      <c r="AF66" s="85">
        <v>145</v>
      </c>
      <c r="AG66" s="85">
        <v>186</v>
      </c>
      <c r="AH66" s="85">
        <v>113</v>
      </c>
      <c r="AI66" s="85">
        <v>145</v>
      </c>
      <c r="AJ66" s="85">
        <v>90</v>
      </c>
      <c r="AK66" s="85">
        <v>155</v>
      </c>
      <c r="AL66" s="85">
        <v>111</v>
      </c>
      <c r="AM66" s="85">
        <v>67</v>
      </c>
      <c r="AN66" s="85">
        <v>50</v>
      </c>
      <c r="AO66" s="85">
        <v>37</v>
      </c>
      <c r="AP66" s="85">
        <v>26</v>
      </c>
      <c r="AQ66" s="85">
        <v>26</v>
      </c>
      <c r="AR66" s="85">
        <v>27</v>
      </c>
      <c r="AS66" s="85">
        <v>12</v>
      </c>
      <c r="AT66" s="17">
        <v>6</v>
      </c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</row>
    <row r="67" spans="1:91" s="37" customFormat="1" ht="15" customHeight="1" x14ac:dyDescent="0.25">
      <c r="A67" s="12" t="s">
        <v>563</v>
      </c>
      <c r="B67" s="84">
        <v>3.85</v>
      </c>
      <c r="C67" s="14">
        <v>3.9</v>
      </c>
      <c r="D67" s="85" t="s">
        <v>558</v>
      </c>
      <c r="E67" s="15">
        <v>0.61</v>
      </c>
      <c r="F67" s="46">
        <v>1.5019059720457433</v>
      </c>
      <c r="G67" s="15">
        <v>0</v>
      </c>
      <c r="H67" s="85">
        <v>0</v>
      </c>
      <c r="I67" s="85">
        <v>83</v>
      </c>
      <c r="J67" s="85">
        <v>20</v>
      </c>
      <c r="K67" s="85">
        <v>30</v>
      </c>
      <c r="L67" s="85">
        <v>254</v>
      </c>
      <c r="M67" s="85">
        <v>46</v>
      </c>
      <c r="N67" s="85">
        <v>220</v>
      </c>
      <c r="O67" s="85">
        <v>67</v>
      </c>
      <c r="P67" s="85">
        <v>285</v>
      </c>
      <c r="Q67" s="85">
        <v>327</v>
      </c>
      <c r="R67" s="85">
        <v>111</v>
      </c>
      <c r="S67" s="85">
        <v>358</v>
      </c>
      <c r="T67" s="85">
        <v>196</v>
      </c>
      <c r="U67" s="85">
        <v>331</v>
      </c>
      <c r="V67" s="85">
        <v>125</v>
      </c>
      <c r="W67" s="85">
        <v>340</v>
      </c>
      <c r="X67" s="85">
        <v>280</v>
      </c>
      <c r="Y67" s="85">
        <v>278</v>
      </c>
      <c r="Z67" s="85">
        <v>239</v>
      </c>
      <c r="AA67" s="85">
        <v>257</v>
      </c>
      <c r="AB67" s="85">
        <v>207</v>
      </c>
      <c r="AC67" s="85">
        <v>255</v>
      </c>
      <c r="AD67" s="85">
        <v>172</v>
      </c>
      <c r="AE67" s="85">
        <v>226</v>
      </c>
      <c r="AF67" s="85">
        <v>131</v>
      </c>
      <c r="AG67" s="85">
        <v>188</v>
      </c>
      <c r="AH67" s="85">
        <v>105</v>
      </c>
      <c r="AI67" s="85">
        <v>154</v>
      </c>
      <c r="AJ67" s="85">
        <v>76</v>
      </c>
      <c r="AK67" s="85">
        <v>102</v>
      </c>
      <c r="AL67" s="85">
        <v>96</v>
      </c>
      <c r="AM67" s="85">
        <v>59</v>
      </c>
      <c r="AN67" s="85">
        <v>40</v>
      </c>
      <c r="AO67" s="85">
        <v>27</v>
      </c>
      <c r="AP67" s="85">
        <v>21</v>
      </c>
      <c r="AQ67" s="85">
        <v>19</v>
      </c>
      <c r="AR67" s="85">
        <v>17</v>
      </c>
      <c r="AS67" s="85">
        <v>10</v>
      </c>
      <c r="AT67" s="17">
        <v>9</v>
      </c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</row>
    <row r="68" spans="1:91" s="37" customFormat="1" ht="15" customHeight="1" x14ac:dyDescent="0.25">
      <c r="A68" s="12" t="s">
        <v>563</v>
      </c>
      <c r="B68" s="84">
        <v>5.4</v>
      </c>
      <c r="C68" s="14">
        <v>5.45</v>
      </c>
      <c r="D68" s="85" t="s">
        <v>558</v>
      </c>
      <c r="E68" s="15">
        <v>0.69</v>
      </c>
      <c r="F68" s="46">
        <v>1.4135166093928981</v>
      </c>
      <c r="G68" s="15">
        <v>0</v>
      </c>
      <c r="H68" s="85">
        <v>22</v>
      </c>
      <c r="I68" s="85">
        <v>114</v>
      </c>
      <c r="J68" s="85">
        <v>25</v>
      </c>
      <c r="K68" s="85">
        <v>46</v>
      </c>
      <c r="L68" s="85">
        <v>340</v>
      </c>
      <c r="M68" s="85">
        <v>65</v>
      </c>
      <c r="N68" s="85">
        <v>330</v>
      </c>
      <c r="O68" s="85">
        <v>160</v>
      </c>
      <c r="P68" s="85">
        <v>432</v>
      </c>
      <c r="Q68" s="85">
        <v>484</v>
      </c>
      <c r="R68" s="85">
        <v>154</v>
      </c>
      <c r="S68" s="85">
        <v>501</v>
      </c>
      <c r="T68" s="85">
        <v>238</v>
      </c>
      <c r="U68" s="85">
        <v>438</v>
      </c>
      <c r="V68" s="85">
        <v>158</v>
      </c>
      <c r="W68" s="85">
        <v>431</v>
      </c>
      <c r="X68" s="85">
        <v>337</v>
      </c>
      <c r="Y68" s="85">
        <v>328</v>
      </c>
      <c r="Z68" s="85">
        <v>284</v>
      </c>
      <c r="AA68" s="85">
        <v>282</v>
      </c>
      <c r="AB68" s="85">
        <v>234</v>
      </c>
      <c r="AC68" s="85">
        <v>263</v>
      </c>
      <c r="AD68" s="85">
        <v>190</v>
      </c>
      <c r="AE68" s="85">
        <v>227</v>
      </c>
      <c r="AF68" s="85">
        <v>143</v>
      </c>
      <c r="AG68" s="85">
        <v>186</v>
      </c>
      <c r="AH68" s="85">
        <v>110</v>
      </c>
      <c r="AI68" s="85">
        <v>153</v>
      </c>
      <c r="AJ68" s="85">
        <v>87</v>
      </c>
      <c r="AK68" s="85">
        <v>123</v>
      </c>
      <c r="AL68" s="85">
        <v>109</v>
      </c>
      <c r="AM68" s="85">
        <v>71</v>
      </c>
      <c r="AN68" s="85">
        <v>39</v>
      </c>
      <c r="AO68" s="85">
        <v>29</v>
      </c>
      <c r="AP68" s="85">
        <v>25</v>
      </c>
      <c r="AQ68" s="85">
        <v>24</v>
      </c>
      <c r="AR68" s="85">
        <v>18</v>
      </c>
      <c r="AS68" s="85">
        <v>14</v>
      </c>
      <c r="AT68" s="17">
        <v>0</v>
      </c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</row>
    <row r="69" spans="1:91" s="37" customFormat="1" ht="15" customHeight="1" x14ac:dyDescent="0.25">
      <c r="A69" s="12" t="s">
        <v>564</v>
      </c>
      <c r="B69" s="84">
        <v>5.55</v>
      </c>
      <c r="C69" s="14">
        <v>5.6</v>
      </c>
      <c r="D69" s="85" t="s">
        <v>584</v>
      </c>
      <c r="E69" s="15">
        <v>0.24</v>
      </c>
      <c r="F69" s="46">
        <v>1.8691588785046729</v>
      </c>
      <c r="G69" s="15">
        <v>0</v>
      </c>
      <c r="H69" s="85">
        <v>0</v>
      </c>
      <c r="I69" s="85">
        <v>44</v>
      </c>
      <c r="J69" s="85">
        <v>2</v>
      </c>
      <c r="K69" s="85">
        <v>5</v>
      </c>
      <c r="L69" s="85">
        <v>138</v>
      </c>
      <c r="M69" s="85">
        <v>17</v>
      </c>
      <c r="N69" s="85">
        <v>47</v>
      </c>
      <c r="O69" s="85">
        <v>13</v>
      </c>
      <c r="P69" s="85">
        <v>33</v>
      </c>
      <c r="Q69" s="85">
        <v>28</v>
      </c>
      <c r="R69" s="85">
        <v>17</v>
      </c>
      <c r="S69" s="85">
        <v>46</v>
      </c>
      <c r="T69" s="85">
        <v>38</v>
      </c>
      <c r="U69" s="85">
        <v>44</v>
      </c>
      <c r="V69" s="85">
        <v>23</v>
      </c>
      <c r="W69" s="85">
        <v>55</v>
      </c>
      <c r="X69" s="85">
        <v>52</v>
      </c>
      <c r="Y69" s="85">
        <v>68</v>
      </c>
      <c r="Z69" s="85">
        <v>60</v>
      </c>
      <c r="AA69" s="85">
        <v>89</v>
      </c>
      <c r="AB69" s="85">
        <v>72</v>
      </c>
      <c r="AC69" s="85">
        <v>104</v>
      </c>
      <c r="AD69" s="85">
        <v>65</v>
      </c>
      <c r="AE69" s="85">
        <v>141</v>
      </c>
      <c r="AF69" s="85">
        <v>68</v>
      </c>
      <c r="AG69" s="85">
        <v>187</v>
      </c>
      <c r="AH69" s="85">
        <v>64</v>
      </c>
      <c r="AI69" s="85">
        <v>176</v>
      </c>
      <c r="AJ69" s="85">
        <v>69</v>
      </c>
      <c r="AK69" s="85">
        <v>103</v>
      </c>
      <c r="AL69" s="85">
        <v>90</v>
      </c>
      <c r="AM69" s="85">
        <v>37</v>
      </c>
      <c r="AN69" s="85">
        <v>16</v>
      </c>
      <c r="AO69" s="85">
        <v>8</v>
      </c>
      <c r="AP69" s="85">
        <v>0</v>
      </c>
      <c r="AQ69" s="85">
        <v>0</v>
      </c>
      <c r="AR69" s="85">
        <v>0</v>
      </c>
      <c r="AS69" s="85">
        <v>0</v>
      </c>
      <c r="AT69" s="17">
        <v>0</v>
      </c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</row>
    <row r="70" spans="1:91" s="37" customFormat="1" ht="15" customHeight="1" x14ac:dyDescent="0.25">
      <c r="A70" s="12" t="s">
        <v>565</v>
      </c>
      <c r="B70" s="84">
        <v>0.53</v>
      </c>
      <c r="C70" s="14">
        <v>0.6</v>
      </c>
      <c r="D70" s="85" t="s">
        <v>585</v>
      </c>
      <c r="E70" s="15">
        <v>0.33</v>
      </c>
      <c r="F70" s="46">
        <v>2.0204778156996586</v>
      </c>
      <c r="G70" s="1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155</v>
      </c>
      <c r="M70" s="85">
        <v>20</v>
      </c>
      <c r="N70" s="85">
        <v>77</v>
      </c>
      <c r="O70" s="85">
        <v>29</v>
      </c>
      <c r="P70" s="85">
        <v>61</v>
      </c>
      <c r="Q70" s="85">
        <v>36</v>
      </c>
      <c r="R70" s="85">
        <v>40</v>
      </c>
      <c r="S70" s="85">
        <v>58</v>
      </c>
      <c r="T70" s="85">
        <v>131</v>
      </c>
      <c r="U70" s="85">
        <v>54</v>
      </c>
      <c r="V70" s="85">
        <v>146</v>
      </c>
      <c r="W70" s="85">
        <v>72</v>
      </c>
      <c r="X70" s="85">
        <v>66</v>
      </c>
      <c r="Y70" s="85">
        <v>66</v>
      </c>
      <c r="Z70" s="85">
        <v>56</v>
      </c>
      <c r="AA70" s="85">
        <v>80</v>
      </c>
      <c r="AB70" s="85">
        <v>62</v>
      </c>
      <c r="AC70" s="85">
        <v>94</v>
      </c>
      <c r="AD70" s="85">
        <v>58</v>
      </c>
      <c r="AE70" s="85">
        <v>120</v>
      </c>
      <c r="AF70" s="85">
        <v>55</v>
      </c>
      <c r="AG70" s="85">
        <v>131</v>
      </c>
      <c r="AH70" s="85">
        <v>43</v>
      </c>
      <c r="AI70" s="85">
        <v>105</v>
      </c>
      <c r="AJ70" s="85">
        <v>39</v>
      </c>
      <c r="AK70" s="85">
        <v>62</v>
      </c>
      <c r="AL70" s="85">
        <v>36</v>
      </c>
      <c r="AM70" s="85">
        <v>24</v>
      </c>
      <c r="AN70" s="85">
        <v>10</v>
      </c>
      <c r="AO70" s="85">
        <v>7</v>
      </c>
      <c r="AP70" s="85">
        <v>5</v>
      </c>
      <c r="AQ70" s="85">
        <v>10</v>
      </c>
      <c r="AR70" s="85">
        <v>4</v>
      </c>
      <c r="AS70" s="85">
        <v>3</v>
      </c>
      <c r="AT70" s="17">
        <v>0</v>
      </c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</row>
    <row r="71" spans="1:91" s="37" customFormat="1" ht="15" customHeight="1" x14ac:dyDescent="0.25">
      <c r="A71" s="12" t="s">
        <v>565</v>
      </c>
      <c r="B71" s="84">
        <v>2.08</v>
      </c>
      <c r="C71" s="14">
        <v>2.13</v>
      </c>
      <c r="D71" s="85" t="s">
        <v>585</v>
      </c>
      <c r="E71" s="15">
        <v>0.31</v>
      </c>
      <c r="F71" s="46">
        <v>2.2757575757575759</v>
      </c>
      <c r="G71" s="1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136</v>
      </c>
      <c r="M71" s="85">
        <v>0</v>
      </c>
      <c r="N71" s="85">
        <v>38</v>
      </c>
      <c r="O71" s="85">
        <v>73</v>
      </c>
      <c r="P71" s="85">
        <v>65</v>
      </c>
      <c r="Q71" s="85">
        <v>47</v>
      </c>
      <c r="R71" s="85">
        <v>144</v>
      </c>
      <c r="S71" s="85">
        <v>71</v>
      </c>
      <c r="T71" s="85">
        <v>591</v>
      </c>
      <c r="U71" s="85">
        <v>102</v>
      </c>
      <c r="V71" s="85">
        <v>292</v>
      </c>
      <c r="W71" s="85">
        <v>115</v>
      </c>
      <c r="X71" s="85">
        <v>105</v>
      </c>
      <c r="Y71" s="85">
        <v>96</v>
      </c>
      <c r="Z71" s="85">
        <v>83</v>
      </c>
      <c r="AA71" s="85">
        <v>119</v>
      </c>
      <c r="AB71" s="85">
        <v>82</v>
      </c>
      <c r="AC71" s="85">
        <v>146</v>
      </c>
      <c r="AD71" s="85">
        <v>81</v>
      </c>
      <c r="AE71" s="85">
        <v>161</v>
      </c>
      <c r="AF71" s="85">
        <v>61</v>
      </c>
      <c r="AG71" s="85">
        <v>147</v>
      </c>
      <c r="AH71" s="85">
        <v>47</v>
      </c>
      <c r="AI71" s="85">
        <v>118</v>
      </c>
      <c r="AJ71" s="85">
        <v>40</v>
      </c>
      <c r="AK71" s="85">
        <v>60</v>
      </c>
      <c r="AL71" s="85">
        <v>19</v>
      </c>
      <c r="AM71" s="85">
        <v>20</v>
      </c>
      <c r="AN71" s="85">
        <v>8</v>
      </c>
      <c r="AO71" s="85">
        <v>9</v>
      </c>
      <c r="AP71" s="85">
        <v>8</v>
      </c>
      <c r="AQ71" s="85">
        <v>0</v>
      </c>
      <c r="AR71" s="85">
        <v>0</v>
      </c>
      <c r="AS71" s="85">
        <v>0</v>
      </c>
      <c r="AT71" s="17">
        <v>0</v>
      </c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</row>
    <row r="72" spans="1:91" s="37" customFormat="1" ht="15" customHeight="1" x14ac:dyDescent="0.25">
      <c r="A72" s="12" t="s">
        <v>565</v>
      </c>
      <c r="B72" s="84">
        <v>2.27</v>
      </c>
      <c r="C72" s="14">
        <v>2.3199999999999998</v>
      </c>
      <c r="D72" s="85" t="s">
        <v>585</v>
      </c>
      <c r="E72" s="15">
        <v>0.61</v>
      </c>
      <c r="F72" s="46">
        <v>1.6224489795918366</v>
      </c>
      <c r="G72" s="15">
        <v>0</v>
      </c>
      <c r="H72" s="85">
        <v>113</v>
      </c>
      <c r="I72" s="85">
        <v>85</v>
      </c>
      <c r="J72" s="85">
        <v>0</v>
      </c>
      <c r="K72" s="85">
        <v>55</v>
      </c>
      <c r="L72" s="85">
        <v>222</v>
      </c>
      <c r="M72" s="85">
        <v>71</v>
      </c>
      <c r="N72" s="85">
        <v>160</v>
      </c>
      <c r="O72" s="85">
        <v>348</v>
      </c>
      <c r="P72" s="85">
        <v>199</v>
      </c>
      <c r="Q72" s="85">
        <v>127</v>
      </c>
      <c r="R72" s="85">
        <v>945</v>
      </c>
      <c r="S72" s="85">
        <v>236</v>
      </c>
      <c r="T72" s="85">
        <v>3701</v>
      </c>
      <c r="U72" s="85">
        <v>231</v>
      </c>
      <c r="V72" s="85">
        <v>1758</v>
      </c>
      <c r="W72" s="85">
        <v>331</v>
      </c>
      <c r="X72" s="85">
        <v>254</v>
      </c>
      <c r="Y72" s="85">
        <v>185</v>
      </c>
      <c r="Z72" s="85">
        <v>134</v>
      </c>
      <c r="AA72" s="85">
        <v>148</v>
      </c>
      <c r="AB72" s="85">
        <v>143</v>
      </c>
      <c r="AC72" s="85">
        <v>175</v>
      </c>
      <c r="AD72" s="85">
        <v>88</v>
      </c>
      <c r="AE72" s="85">
        <v>151</v>
      </c>
      <c r="AF72" s="85">
        <v>78</v>
      </c>
      <c r="AG72" s="85">
        <v>147</v>
      </c>
      <c r="AH72" s="85">
        <v>76</v>
      </c>
      <c r="AI72" s="85">
        <v>110</v>
      </c>
      <c r="AJ72" s="85">
        <v>50</v>
      </c>
      <c r="AK72" s="85">
        <v>64</v>
      </c>
      <c r="AL72" s="85">
        <v>55</v>
      </c>
      <c r="AM72" s="85">
        <v>34</v>
      </c>
      <c r="AN72" s="85">
        <v>18</v>
      </c>
      <c r="AO72" s="85">
        <v>15</v>
      </c>
      <c r="AP72" s="85">
        <v>10</v>
      </c>
      <c r="AQ72" s="85">
        <v>14</v>
      </c>
      <c r="AR72" s="85">
        <v>6</v>
      </c>
      <c r="AS72" s="85">
        <v>5</v>
      </c>
      <c r="AT72" s="17">
        <v>4</v>
      </c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</row>
    <row r="73" spans="1:91" s="37" customFormat="1" ht="15" customHeight="1" x14ac:dyDescent="0.25">
      <c r="A73" s="12" t="s">
        <v>565</v>
      </c>
      <c r="B73" s="84">
        <v>3.1</v>
      </c>
      <c r="C73" s="14">
        <v>3.15</v>
      </c>
      <c r="D73" s="85" t="s">
        <v>585</v>
      </c>
      <c r="E73" s="15">
        <v>0.83</v>
      </c>
      <c r="F73" s="46">
        <v>1.8632075471698113</v>
      </c>
      <c r="G73" s="15">
        <v>0</v>
      </c>
      <c r="H73" s="85">
        <v>0</v>
      </c>
      <c r="I73" s="85">
        <v>187</v>
      </c>
      <c r="J73" s="85">
        <v>20</v>
      </c>
      <c r="K73" s="85">
        <v>73</v>
      </c>
      <c r="L73" s="85">
        <v>426</v>
      </c>
      <c r="M73" s="85">
        <v>100</v>
      </c>
      <c r="N73" s="85">
        <v>489</v>
      </c>
      <c r="O73" s="85">
        <v>361</v>
      </c>
      <c r="P73" s="85">
        <v>677</v>
      </c>
      <c r="Q73" s="85">
        <v>693</v>
      </c>
      <c r="R73" s="85">
        <v>279</v>
      </c>
      <c r="S73" s="85">
        <v>647</v>
      </c>
      <c r="T73" s="85">
        <v>719</v>
      </c>
      <c r="U73" s="85">
        <v>556</v>
      </c>
      <c r="V73" s="85">
        <v>337</v>
      </c>
      <c r="W73" s="85">
        <v>460</v>
      </c>
      <c r="X73" s="85">
        <v>344</v>
      </c>
      <c r="Y73" s="85">
        <v>254</v>
      </c>
      <c r="Z73" s="85">
        <v>176</v>
      </c>
      <c r="AA73" s="85">
        <v>162</v>
      </c>
      <c r="AB73" s="85">
        <v>101</v>
      </c>
      <c r="AC73" s="85">
        <v>122</v>
      </c>
      <c r="AD73" s="85">
        <v>64</v>
      </c>
      <c r="AE73" s="85">
        <v>132</v>
      </c>
      <c r="AF73" s="85">
        <v>60</v>
      </c>
      <c r="AG73" s="85">
        <v>157</v>
      </c>
      <c r="AH73" s="85">
        <v>67</v>
      </c>
      <c r="AI73" s="85">
        <v>134</v>
      </c>
      <c r="AJ73" s="85">
        <v>57</v>
      </c>
      <c r="AK73" s="85">
        <v>83</v>
      </c>
      <c r="AL73" s="85">
        <v>75</v>
      </c>
      <c r="AM73" s="85">
        <v>46</v>
      </c>
      <c r="AN73" s="85">
        <v>15</v>
      </c>
      <c r="AO73" s="85">
        <v>9</v>
      </c>
      <c r="AP73" s="85">
        <v>17</v>
      </c>
      <c r="AQ73" s="85">
        <v>0</v>
      </c>
      <c r="AR73" s="85">
        <v>0</v>
      </c>
      <c r="AS73" s="85">
        <v>0</v>
      </c>
      <c r="AT73" s="17">
        <v>0</v>
      </c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</row>
    <row r="74" spans="1:91" s="37" customFormat="1" ht="15" customHeight="1" x14ac:dyDescent="0.25">
      <c r="A74" s="12" t="s">
        <v>566</v>
      </c>
      <c r="B74" s="84">
        <v>1.32</v>
      </c>
      <c r="C74" s="14">
        <v>1.37</v>
      </c>
      <c r="D74" s="85" t="s">
        <v>584</v>
      </c>
      <c r="E74" s="15">
        <v>0.28999999999999998</v>
      </c>
      <c r="F74" s="46">
        <v>2.5689320388349515</v>
      </c>
      <c r="G74" s="15">
        <v>147</v>
      </c>
      <c r="H74" s="85">
        <v>47</v>
      </c>
      <c r="I74" s="85">
        <v>52</v>
      </c>
      <c r="J74" s="85">
        <v>69</v>
      </c>
      <c r="K74" s="85">
        <v>8</v>
      </c>
      <c r="L74" s="85">
        <v>39</v>
      </c>
      <c r="M74" s="85">
        <v>25</v>
      </c>
      <c r="N74" s="85">
        <v>51</v>
      </c>
      <c r="O74" s="85">
        <v>26</v>
      </c>
      <c r="P74" s="85">
        <v>54</v>
      </c>
      <c r="Q74" s="85">
        <v>65</v>
      </c>
      <c r="R74" s="85">
        <v>34</v>
      </c>
      <c r="S74" s="85">
        <v>89</v>
      </c>
      <c r="T74" s="85">
        <v>80</v>
      </c>
      <c r="U74" s="85">
        <v>88</v>
      </c>
      <c r="V74" s="85">
        <v>46</v>
      </c>
      <c r="W74" s="85">
        <v>111</v>
      </c>
      <c r="X74" s="85">
        <v>119</v>
      </c>
      <c r="Y74" s="85">
        <v>120</v>
      </c>
      <c r="Z74" s="85">
        <v>100</v>
      </c>
      <c r="AA74" s="85">
        <v>135</v>
      </c>
      <c r="AB74" s="85">
        <v>86</v>
      </c>
      <c r="AC74" s="85">
        <v>219</v>
      </c>
      <c r="AD74" s="85">
        <v>97</v>
      </c>
      <c r="AE74" s="85">
        <v>215</v>
      </c>
      <c r="AF74" s="85">
        <v>79</v>
      </c>
      <c r="AG74" s="85">
        <v>308</v>
      </c>
      <c r="AH74" s="85">
        <v>99</v>
      </c>
      <c r="AI74" s="85">
        <v>293</v>
      </c>
      <c r="AJ74" s="85">
        <v>124</v>
      </c>
      <c r="AK74" s="85">
        <v>153</v>
      </c>
      <c r="AL74" s="85">
        <v>30</v>
      </c>
      <c r="AM74" s="85">
        <v>51</v>
      </c>
      <c r="AN74" s="85">
        <v>26</v>
      </c>
      <c r="AO74" s="85">
        <v>24</v>
      </c>
      <c r="AP74" s="85">
        <v>19</v>
      </c>
      <c r="AQ74" s="85">
        <v>9</v>
      </c>
      <c r="AR74" s="85">
        <v>8</v>
      </c>
      <c r="AS74" s="85">
        <v>0</v>
      </c>
      <c r="AT74" s="17">
        <v>0</v>
      </c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</row>
    <row r="75" spans="1:91" s="37" customFormat="1" ht="15" customHeight="1" x14ac:dyDescent="0.25">
      <c r="A75" s="12" t="s">
        <v>566</v>
      </c>
      <c r="B75" s="84">
        <v>2.86</v>
      </c>
      <c r="C75" s="14">
        <v>2.91</v>
      </c>
      <c r="D75" s="85" t="s">
        <v>584</v>
      </c>
      <c r="E75" s="15">
        <v>0.37</v>
      </c>
      <c r="F75" s="46">
        <v>2.4765751211631666</v>
      </c>
      <c r="G75" s="15">
        <v>100</v>
      </c>
      <c r="H75" s="85">
        <v>41</v>
      </c>
      <c r="I75" s="85">
        <v>47</v>
      </c>
      <c r="J75" s="85">
        <v>39</v>
      </c>
      <c r="K75" s="85">
        <v>11</v>
      </c>
      <c r="L75" s="85">
        <v>51</v>
      </c>
      <c r="M75" s="85">
        <v>34</v>
      </c>
      <c r="N75" s="85">
        <v>66</v>
      </c>
      <c r="O75" s="85">
        <v>37</v>
      </c>
      <c r="P75" s="85">
        <v>84</v>
      </c>
      <c r="Q75" s="85">
        <v>108</v>
      </c>
      <c r="R75" s="85">
        <v>59</v>
      </c>
      <c r="S75" s="85">
        <v>158</v>
      </c>
      <c r="T75" s="85">
        <v>117</v>
      </c>
      <c r="U75" s="85">
        <v>152</v>
      </c>
      <c r="V75" s="85">
        <v>69</v>
      </c>
      <c r="W75" s="85">
        <v>209</v>
      </c>
      <c r="X75" s="85">
        <v>180</v>
      </c>
      <c r="Y75" s="85">
        <v>184</v>
      </c>
      <c r="Z75" s="85">
        <v>148</v>
      </c>
      <c r="AA75" s="85">
        <v>183</v>
      </c>
      <c r="AB75" s="85">
        <v>122</v>
      </c>
      <c r="AC75" s="85">
        <v>270</v>
      </c>
      <c r="AD75" s="85">
        <v>122</v>
      </c>
      <c r="AE75" s="85">
        <v>269</v>
      </c>
      <c r="AF75" s="85">
        <v>104</v>
      </c>
      <c r="AG75" s="85">
        <v>316</v>
      </c>
      <c r="AH75" s="85">
        <v>101</v>
      </c>
      <c r="AI75" s="85">
        <v>328</v>
      </c>
      <c r="AJ75" s="85">
        <v>127</v>
      </c>
      <c r="AK75" s="85">
        <v>167</v>
      </c>
      <c r="AL75" s="85">
        <v>43</v>
      </c>
      <c r="AM75" s="85">
        <v>53</v>
      </c>
      <c r="AN75" s="85">
        <v>25</v>
      </c>
      <c r="AO75" s="85">
        <v>26</v>
      </c>
      <c r="AP75" s="85">
        <v>37</v>
      </c>
      <c r="AQ75" s="85">
        <v>8</v>
      </c>
      <c r="AR75" s="85">
        <v>13</v>
      </c>
      <c r="AS75" s="85">
        <v>0</v>
      </c>
      <c r="AT75" s="17">
        <v>0</v>
      </c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</row>
    <row r="76" spans="1:91" s="37" customFormat="1" ht="15" customHeight="1" x14ac:dyDescent="0.25">
      <c r="A76" s="12" t="s">
        <v>566</v>
      </c>
      <c r="B76" s="84">
        <v>3.83</v>
      </c>
      <c r="C76" s="14">
        <v>3.88</v>
      </c>
      <c r="D76" s="85" t="s">
        <v>584</v>
      </c>
      <c r="E76" s="15">
        <v>0.28000000000000003</v>
      </c>
      <c r="F76" s="46">
        <v>2.8224299065420562</v>
      </c>
      <c r="G76" s="15">
        <v>150</v>
      </c>
      <c r="H76" s="85">
        <v>45</v>
      </c>
      <c r="I76" s="85">
        <v>60</v>
      </c>
      <c r="J76" s="85">
        <v>47</v>
      </c>
      <c r="K76" s="85">
        <v>12</v>
      </c>
      <c r="L76" s="85">
        <v>50</v>
      </c>
      <c r="M76" s="85">
        <v>35</v>
      </c>
      <c r="N76" s="85">
        <v>62</v>
      </c>
      <c r="O76" s="85">
        <v>39</v>
      </c>
      <c r="P76" s="85">
        <v>62</v>
      </c>
      <c r="Q76" s="85">
        <v>86</v>
      </c>
      <c r="R76" s="85">
        <v>43</v>
      </c>
      <c r="S76" s="85">
        <v>110</v>
      </c>
      <c r="T76" s="85">
        <v>106</v>
      </c>
      <c r="U76" s="85">
        <v>117</v>
      </c>
      <c r="V76" s="85">
        <v>50</v>
      </c>
      <c r="W76" s="85">
        <v>154</v>
      </c>
      <c r="X76" s="85">
        <v>140</v>
      </c>
      <c r="Y76" s="85">
        <v>154</v>
      </c>
      <c r="Z76" s="85">
        <v>115</v>
      </c>
      <c r="AA76" s="85">
        <v>151</v>
      </c>
      <c r="AB76" s="85">
        <v>103</v>
      </c>
      <c r="AC76" s="85">
        <v>259</v>
      </c>
      <c r="AD76" s="85">
        <v>108</v>
      </c>
      <c r="AE76" s="85">
        <v>287</v>
      </c>
      <c r="AF76" s="85">
        <v>106</v>
      </c>
      <c r="AG76" s="85">
        <v>389</v>
      </c>
      <c r="AH76" s="85">
        <v>112</v>
      </c>
      <c r="AI76" s="85">
        <v>473</v>
      </c>
      <c r="AJ76" s="85">
        <v>157</v>
      </c>
      <c r="AK76" s="85">
        <v>253</v>
      </c>
      <c r="AL76" s="85">
        <v>56</v>
      </c>
      <c r="AM76" s="85">
        <v>66</v>
      </c>
      <c r="AN76" s="85">
        <v>28</v>
      </c>
      <c r="AO76" s="85">
        <v>36</v>
      </c>
      <c r="AP76" s="85">
        <v>0</v>
      </c>
      <c r="AQ76" s="85">
        <v>0</v>
      </c>
      <c r="AR76" s="85">
        <v>0</v>
      </c>
      <c r="AS76" s="85">
        <v>0</v>
      </c>
      <c r="AT76" s="17">
        <v>0</v>
      </c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</row>
    <row r="77" spans="1:91" s="37" customFormat="1" ht="15" customHeight="1" x14ac:dyDescent="0.25">
      <c r="A77" s="92" t="s">
        <v>567</v>
      </c>
      <c r="B77" s="93">
        <v>0.38</v>
      </c>
      <c r="C77" s="94">
        <v>0.43</v>
      </c>
      <c r="D77" s="96" t="s">
        <v>585</v>
      </c>
      <c r="E77" s="95">
        <v>0.6</v>
      </c>
      <c r="F77" s="109">
        <v>2.7927369353410096</v>
      </c>
      <c r="G77" s="95">
        <v>97</v>
      </c>
      <c r="H77" s="96">
        <v>0</v>
      </c>
      <c r="I77" s="96">
        <v>71</v>
      </c>
      <c r="J77" s="96">
        <v>27</v>
      </c>
      <c r="K77" s="96">
        <v>54</v>
      </c>
      <c r="L77" s="96">
        <v>134</v>
      </c>
      <c r="M77" s="96">
        <v>117</v>
      </c>
      <c r="N77" s="96">
        <v>322</v>
      </c>
      <c r="O77" s="96">
        <v>268</v>
      </c>
      <c r="P77" s="96">
        <v>545</v>
      </c>
      <c r="Q77" s="96">
        <v>661</v>
      </c>
      <c r="R77" s="96">
        <v>491</v>
      </c>
      <c r="S77" s="96">
        <v>788</v>
      </c>
      <c r="T77" s="96">
        <v>1067</v>
      </c>
      <c r="U77" s="96">
        <v>761</v>
      </c>
      <c r="V77" s="96">
        <v>553</v>
      </c>
      <c r="W77" s="96">
        <v>739</v>
      </c>
      <c r="X77" s="96">
        <v>578</v>
      </c>
      <c r="Y77" s="96">
        <v>494</v>
      </c>
      <c r="Z77" s="96">
        <v>363</v>
      </c>
      <c r="AA77" s="96">
        <v>412</v>
      </c>
      <c r="AB77" s="96">
        <v>264</v>
      </c>
      <c r="AC77" s="96">
        <v>518</v>
      </c>
      <c r="AD77" s="96">
        <v>234</v>
      </c>
      <c r="AE77" s="96">
        <v>518</v>
      </c>
      <c r="AF77" s="96">
        <v>180</v>
      </c>
      <c r="AG77" s="96">
        <v>623</v>
      </c>
      <c r="AH77" s="96">
        <v>154</v>
      </c>
      <c r="AI77" s="96">
        <v>750</v>
      </c>
      <c r="AJ77" s="96">
        <v>238</v>
      </c>
      <c r="AK77" s="96">
        <v>332</v>
      </c>
      <c r="AL77" s="96">
        <v>59</v>
      </c>
      <c r="AM77" s="96">
        <v>103</v>
      </c>
      <c r="AN77" s="96">
        <v>40</v>
      </c>
      <c r="AO77" s="96">
        <v>35</v>
      </c>
      <c r="AP77" s="96">
        <v>51</v>
      </c>
      <c r="AQ77" s="96">
        <v>18</v>
      </c>
      <c r="AR77" s="96">
        <v>20</v>
      </c>
      <c r="AS77" s="96">
        <v>8</v>
      </c>
      <c r="AT77" s="97">
        <v>0</v>
      </c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</row>
    <row r="78" spans="1:91" s="37" customFormat="1" ht="15" customHeight="1" x14ac:dyDescent="0.25">
      <c r="A78" s="92" t="s">
        <v>567</v>
      </c>
      <c r="B78" s="93">
        <v>0.34</v>
      </c>
      <c r="C78" s="94">
        <v>0.38</v>
      </c>
      <c r="D78" s="96" t="s">
        <v>585</v>
      </c>
      <c r="E78" s="95">
        <v>0.62</v>
      </c>
      <c r="F78" s="109">
        <v>2.2590909090909093</v>
      </c>
      <c r="G78" s="95">
        <v>51</v>
      </c>
      <c r="H78" s="96">
        <v>1</v>
      </c>
      <c r="I78" s="96">
        <v>47</v>
      </c>
      <c r="J78" s="96">
        <v>11</v>
      </c>
      <c r="K78" s="96">
        <v>11</v>
      </c>
      <c r="L78" s="96">
        <v>28</v>
      </c>
      <c r="M78" s="96">
        <v>21</v>
      </c>
      <c r="N78" s="96">
        <v>93</v>
      </c>
      <c r="O78" s="96">
        <v>68</v>
      </c>
      <c r="P78" s="96">
        <v>131</v>
      </c>
      <c r="Q78" s="96">
        <v>187</v>
      </c>
      <c r="R78" s="96">
        <v>193</v>
      </c>
      <c r="S78" s="96">
        <v>276</v>
      </c>
      <c r="T78" s="96">
        <v>466</v>
      </c>
      <c r="U78" s="96">
        <v>320</v>
      </c>
      <c r="V78" s="96">
        <v>343</v>
      </c>
      <c r="W78" s="96">
        <v>330</v>
      </c>
      <c r="X78" s="96">
        <v>244</v>
      </c>
      <c r="Y78" s="96">
        <v>202</v>
      </c>
      <c r="Z78" s="96">
        <v>140</v>
      </c>
      <c r="AA78" s="96">
        <v>145</v>
      </c>
      <c r="AB78" s="96">
        <v>97</v>
      </c>
      <c r="AC78" s="96">
        <v>167</v>
      </c>
      <c r="AD78" s="96">
        <v>81</v>
      </c>
      <c r="AE78" s="96">
        <v>170</v>
      </c>
      <c r="AF78" s="96">
        <v>69</v>
      </c>
      <c r="AG78" s="96">
        <v>206</v>
      </c>
      <c r="AH78" s="96">
        <v>61</v>
      </c>
      <c r="AI78" s="96">
        <v>205</v>
      </c>
      <c r="AJ78" s="96">
        <v>101</v>
      </c>
      <c r="AK78" s="96">
        <v>101</v>
      </c>
      <c r="AL78" s="96">
        <v>31</v>
      </c>
      <c r="AM78" s="96">
        <v>40</v>
      </c>
      <c r="AN78" s="96">
        <v>17</v>
      </c>
      <c r="AO78" s="96">
        <v>19</v>
      </c>
      <c r="AP78" s="96">
        <v>0</v>
      </c>
      <c r="AQ78" s="96">
        <v>0</v>
      </c>
      <c r="AR78" s="96">
        <v>0</v>
      </c>
      <c r="AS78" s="96">
        <v>0</v>
      </c>
      <c r="AT78" s="97">
        <v>0</v>
      </c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</row>
    <row r="79" spans="1:91" s="37" customFormat="1" ht="15" customHeight="1" x14ac:dyDescent="0.25">
      <c r="A79" s="92" t="s">
        <v>567</v>
      </c>
      <c r="B79" s="93">
        <v>0.32</v>
      </c>
      <c r="C79" s="94">
        <v>0.34</v>
      </c>
      <c r="D79" s="96" t="s">
        <v>585</v>
      </c>
      <c r="E79" s="95">
        <v>0.67</v>
      </c>
      <c r="F79" s="109">
        <v>2.5336538461538463</v>
      </c>
      <c r="G79" s="95">
        <v>90</v>
      </c>
      <c r="H79" s="96">
        <v>23</v>
      </c>
      <c r="I79" s="96">
        <v>48</v>
      </c>
      <c r="J79" s="96">
        <v>13</v>
      </c>
      <c r="K79" s="96">
        <v>25</v>
      </c>
      <c r="L79" s="96">
        <v>66</v>
      </c>
      <c r="M79" s="96">
        <v>41</v>
      </c>
      <c r="N79" s="96">
        <v>163</v>
      </c>
      <c r="O79" s="96">
        <v>119</v>
      </c>
      <c r="P79" s="96">
        <v>238</v>
      </c>
      <c r="Q79" s="96">
        <v>309</v>
      </c>
      <c r="R79" s="96">
        <v>262</v>
      </c>
      <c r="S79" s="96">
        <v>383</v>
      </c>
      <c r="T79" s="96">
        <v>677</v>
      </c>
      <c r="U79" s="96">
        <v>436</v>
      </c>
      <c r="V79" s="96">
        <v>414</v>
      </c>
      <c r="W79" s="96">
        <v>446</v>
      </c>
      <c r="X79" s="96">
        <v>364</v>
      </c>
      <c r="Y79" s="96">
        <v>295</v>
      </c>
      <c r="Z79" s="96">
        <v>200</v>
      </c>
      <c r="AA79" s="96">
        <v>192</v>
      </c>
      <c r="AB79" s="96">
        <v>116</v>
      </c>
      <c r="AC79" s="96">
        <v>169</v>
      </c>
      <c r="AD79" s="96">
        <v>78</v>
      </c>
      <c r="AE79" s="96">
        <v>186</v>
      </c>
      <c r="AF79" s="96">
        <v>70</v>
      </c>
      <c r="AG79" s="96">
        <v>216</v>
      </c>
      <c r="AH79" s="96">
        <v>60</v>
      </c>
      <c r="AI79" s="96">
        <v>197</v>
      </c>
      <c r="AJ79" s="96">
        <v>92</v>
      </c>
      <c r="AK79" s="96">
        <v>94</v>
      </c>
      <c r="AL79" s="96">
        <v>0</v>
      </c>
      <c r="AM79" s="96">
        <v>42</v>
      </c>
      <c r="AN79" s="96">
        <v>21</v>
      </c>
      <c r="AO79" s="96">
        <v>18</v>
      </c>
      <c r="AP79" s="96">
        <v>0</v>
      </c>
      <c r="AQ79" s="96">
        <v>0</v>
      </c>
      <c r="AR79" s="96">
        <v>0</v>
      </c>
      <c r="AS79" s="96">
        <v>0</v>
      </c>
      <c r="AT79" s="97">
        <v>0</v>
      </c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</row>
    <row r="80" spans="1:91" s="37" customFormat="1" ht="15" customHeight="1" x14ac:dyDescent="0.25">
      <c r="A80" s="12" t="s">
        <v>568</v>
      </c>
      <c r="B80" s="84">
        <v>4.1900000000000004</v>
      </c>
      <c r="C80" s="14">
        <v>4.2699999999999996</v>
      </c>
      <c r="D80" s="85" t="s">
        <v>584</v>
      </c>
      <c r="E80" s="15">
        <v>0.21</v>
      </c>
      <c r="F80" s="46">
        <v>2.3853211009174311</v>
      </c>
      <c r="G80" s="15">
        <v>118</v>
      </c>
      <c r="H80" s="85">
        <v>30</v>
      </c>
      <c r="I80" s="85">
        <v>38</v>
      </c>
      <c r="J80" s="85">
        <v>14</v>
      </c>
      <c r="K80" s="85">
        <v>0</v>
      </c>
      <c r="L80" s="85">
        <v>20</v>
      </c>
      <c r="M80" s="85">
        <v>17</v>
      </c>
      <c r="N80" s="85">
        <v>32</v>
      </c>
      <c r="O80" s="85">
        <v>15</v>
      </c>
      <c r="P80" s="85">
        <v>27</v>
      </c>
      <c r="Q80" s="85">
        <v>32</v>
      </c>
      <c r="R80" s="85">
        <v>20</v>
      </c>
      <c r="S80" s="85">
        <v>45</v>
      </c>
      <c r="T80" s="85">
        <v>33</v>
      </c>
      <c r="U80" s="85">
        <v>53</v>
      </c>
      <c r="V80" s="85">
        <v>29</v>
      </c>
      <c r="W80" s="85">
        <v>60</v>
      </c>
      <c r="X80" s="85">
        <v>72</v>
      </c>
      <c r="Y80" s="85">
        <v>89</v>
      </c>
      <c r="Z80" s="85">
        <v>68</v>
      </c>
      <c r="AA80" s="85">
        <v>100</v>
      </c>
      <c r="AB80" s="85">
        <v>65</v>
      </c>
      <c r="AC80" s="85">
        <v>153</v>
      </c>
      <c r="AD80" s="85">
        <v>77</v>
      </c>
      <c r="AE80" s="85">
        <v>166</v>
      </c>
      <c r="AF80" s="85">
        <v>72</v>
      </c>
      <c r="AG80" s="85">
        <v>256</v>
      </c>
      <c r="AH80" s="85">
        <v>77</v>
      </c>
      <c r="AI80" s="85">
        <v>236</v>
      </c>
      <c r="AJ80" s="85">
        <v>100</v>
      </c>
      <c r="AK80" s="85">
        <v>129</v>
      </c>
      <c r="AL80" s="85">
        <v>45</v>
      </c>
      <c r="AM80" s="85">
        <v>30</v>
      </c>
      <c r="AN80" s="85">
        <v>19</v>
      </c>
      <c r="AO80" s="85">
        <v>21</v>
      </c>
      <c r="AP80" s="85">
        <v>22</v>
      </c>
      <c r="AQ80" s="85">
        <v>6</v>
      </c>
      <c r="AR80" s="85">
        <v>0</v>
      </c>
      <c r="AS80" s="85">
        <v>0</v>
      </c>
      <c r="AT80" s="17">
        <v>0</v>
      </c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</row>
    <row r="81" spans="1:91" s="37" customFormat="1" ht="15" customHeight="1" x14ac:dyDescent="0.25">
      <c r="A81" s="12" t="s">
        <v>568</v>
      </c>
      <c r="B81" s="84">
        <v>4.33</v>
      </c>
      <c r="C81" s="14">
        <v>4.38</v>
      </c>
      <c r="D81" s="85" t="s">
        <v>584</v>
      </c>
      <c r="E81" s="15">
        <v>0.18</v>
      </c>
      <c r="F81" s="46">
        <v>2.5258620689655173</v>
      </c>
      <c r="G81" s="15">
        <v>122</v>
      </c>
      <c r="H81" s="85">
        <v>26</v>
      </c>
      <c r="I81" s="85">
        <v>40</v>
      </c>
      <c r="J81" s="85">
        <v>14</v>
      </c>
      <c r="K81" s="85">
        <v>0</v>
      </c>
      <c r="L81" s="85">
        <v>18</v>
      </c>
      <c r="M81" s="85">
        <v>18</v>
      </c>
      <c r="N81" s="85">
        <v>26</v>
      </c>
      <c r="O81" s="85">
        <v>10</v>
      </c>
      <c r="P81" s="85">
        <v>23</v>
      </c>
      <c r="Q81" s="85">
        <v>31</v>
      </c>
      <c r="R81" s="85">
        <v>21</v>
      </c>
      <c r="S81" s="85">
        <v>42</v>
      </c>
      <c r="T81" s="85">
        <v>32</v>
      </c>
      <c r="U81" s="85">
        <v>48</v>
      </c>
      <c r="V81" s="85">
        <v>28</v>
      </c>
      <c r="W81" s="85">
        <v>170</v>
      </c>
      <c r="X81" s="85">
        <v>77</v>
      </c>
      <c r="Y81" s="85">
        <v>100</v>
      </c>
      <c r="Z81" s="85">
        <v>78</v>
      </c>
      <c r="AA81" s="85">
        <v>117</v>
      </c>
      <c r="AB81" s="85">
        <v>76</v>
      </c>
      <c r="AC81" s="85">
        <v>175</v>
      </c>
      <c r="AD81" s="85">
        <v>89</v>
      </c>
      <c r="AE81" s="85">
        <v>199</v>
      </c>
      <c r="AF81" s="85">
        <v>82</v>
      </c>
      <c r="AG81" s="85">
        <v>291</v>
      </c>
      <c r="AH81" s="85">
        <v>81</v>
      </c>
      <c r="AI81" s="85">
        <v>252</v>
      </c>
      <c r="AJ81" s="85">
        <v>96</v>
      </c>
      <c r="AK81" s="85">
        <v>138</v>
      </c>
      <c r="AL81" s="85">
        <v>40</v>
      </c>
      <c r="AM81" s="85">
        <v>33</v>
      </c>
      <c r="AN81" s="85">
        <v>14</v>
      </c>
      <c r="AO81" s="85">
        <v>21</v>
      </c>
      <c r="AP81" s="85">
        <v>24</v>
      </c>
      <c r="AQ81" s="85">
        <v>5</v>
      </c>
      <c r="AR81" s="85">
        <v>0</v>
      </c>
      <c r="AS81" s="85">
        <v>0</v>
      </c>
      <c r="AT81" s="17">
        <v>0</v>
      </c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</row>
    <row r="82" spans="1:91" s="37" customFormat="1" ht="15" customHeight="1" x14ac:dyDescent="0.25">
      <c r="A82" s="12" t="s">
        <v>568</v>
      </c>
      <c r="B82" s="84">
        <v>4.88</v>
      </c>
      <c r="C82" s="14">
        <v>4.93</v>
      </c>
      <c r="D82" s="85" t="s">
        <v>584</v>
      </c>
      <c r="E82" s="15">
        <v>0.22</v>
      </c>
      <c r="F82" s="46">
        <v>2.568825910931174</v>
      </c>
      <c r="G82" s="15">
        <v>94</v>
      </c>
      <c r="H82" s="85">
        <v>34</v>
      </c>
      <c r="I82" s="85">
        <v>37</v>
      </c>
      <c r="J82" s="85">
        <v>10</v>
      </c>
      <c r="K82" s="85">
        <v>0</v>
      </c>
      <c r="L82" s="85">
        <v>25</v>
      </c>
      <c r="M82" s="85">
        <v>18</v>
      </c>
      <c r="N82" s="85">
        <v>36</v>
      </c>
      <c r="O82" s="85">
        <v>15</v>
      </c>
      <c r="P82" s="85">
        <v>33</v>
      </c>
      <c r="Q82" s="85">
        <v>46</v>
      </c>
      <c r="R82" s="85">
        <v>26</v>
      </c>
      <c r="S82" s="85">
        <v>58</v>
      </c>
      <c r="T82" s="85">
        <v>44</v>
      </c>
      <c r="U82" s="85">
        <v>65</v>
      </c>
      <c r="V82" s="85">
        <v>27</v>
      </c>
      <c r="W82" s="85">
        <v>114</v>
      </c>
      <c r="X82" s="85">
        <v>102</v>
      </c>
      <c r="Y82" s="85">
        <v>119</v>
      </c>
      <c r="Z82" s="85">
        <v>90</v>
      </c>
      <c r="AA82" s="85">
        <v>125</v>
      </c>
      <c r="AB82" s="85">
        <v>78</v>
      </c>
      <c r="AC82" s="85">
        <v>200</v>
      </c>
      <c r="AD82" s="85">
        <v>92</v>
      </c>
      <c r="AE82" s="85">
        <v>206</v>
      </c>
      <c r="AF82" s="85">
        <v>98</v>
      </c>
      <c r="AG82" s="85">
        <v>299</v>
      </c>
      <c r="AH82" s="85">
        <v>95</v>
      </c>
      <c r="AI82" s="85">
        <v>283</v>
      </c>
      <c r="AJ82" s="85">
        <v>131</v>
      </c>
      <c r="AK82" s="85">
        <v>156</v>
      </c>
      <c r="AL82" s="85">
        <v>0</v>
      </c>
      <c r="AM82" s="85">
        <v>34</v>
      </c>
      <c r="AN82" s="85">
        <v>19</v>
      </c>
      <c r="AO82" s="85">
        <v>21</v>
      </c>
      <c r="AP82" s="85">
        <v>0</v>
      </c>
      <c r="AQ82" s="85">
        <v>0</v>
      </c>
      <c r="AR82" s="85">
        <v>0</v>
      </c>
      <c r="AS82" s="85">
        <v>0</v>
      </c>
      <c r="AT82" s="17">
        <v>0</v>
      </c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</row>
    <row r="83" spans="1:91" s="37" customFormat="1" ht="15" customHeight="1" x14ac:dyDescent="0.25">
      <c r="A83" s="12" t="s">
        <v>569</v>
      </c>
      <c r="B83" s="84">
        <v>2.19</v>
      </c>
      <c r="C83" s="14">
        <v>2.2400000000000002</v>
      </c>
      <c r="D83" s="85" t="s">
        <v>584</v>
      </c>
      <c r="E83" s="15">
        <v>0.4</v>
      </c>
      <c r="F83" s="46">
        <v>2.1132075471698113</v>
      </c>
      <c r="G83" s="15">
        <v>112</v>
      </c>
      <c r="H83" s="85">
        <v>29</v>
      </c>
      <c r="I83" s="85">
        <v>46</v>
      </c>
      <c r="J83" s="85">
        <v>18</v>
      </c>
      <c r="K83" s="85">
        <v>7</v>
      </c>
      <c r="L83" s="85">
        <v>46</v>
      </c>
      <c r="M83" s="85">
        <v>18</v>
      </c>
      <c r="N83" s="85">
        <v>52</v>
      </c>
      <c r="O83" s="85">
        <v>26</v>
      </c>
      <c r="P83" s="85">
        <v>60</v>
      </c>
      <c r="Q83" s="85">
        <v>70</v>
      </c>
      <c r="R83" s="85">
        <v>31</v>
      </c>
      <c r="S83" s="85">
        <v>87</v>
      </c>
      <c r="T83" s="85">
        <v>57</v>
      </c>
      <c r="U83" s="85">
        <v>82</v>
      </c>
      <c r="V83" s="85">
        <v>35</v>
      </c>
      <c r="W83" s="85">
        <v>101</v>
      </c>
      <c r="X83" s="85">
        <v>106</v>
      </c>
      <c r="Y83" s="85">
        <v>108</v>
      </c>
      <c r="Z83" s="85">
        <v>86</v>
      </c>
      <c r="AA83" s="85">
        <v>103</v>
      </c>
      <c r="AB83" s="85">
        <v>73</v>
      </c>
      <c r="AC83" s="85">
        <v>137</v>
      </c>
      <c r="AD83" s="85">
        <v>75</v>
      </c>
      <c r="AE83" s="85">
        <v>131</v>
      </c>
      <c r="AF83" s="85">
        <v>61</v>
      </c>
      <c r="AG83" s="85">
        <v>184</v>
      </c>
      <c r="AH83" s="85">
        <v>60</v>
      </c>
      <c r="AI83" s="85">
        <v>148</v>
      </c>
      <c r="AJ83" s="85">
        <v>79</v>
      </c>
      <c r="AK83" s="85">
        <v>81</v>
      </c>
      <c r="AL83" s="85">
        <v>23</v>
      </c>
      <c r="AM83" s="85">
        <v>30</v>
      </c>
      <c r="AN83" s="85">
        <v>16</v>
      </c>
      <c r="AO83" s="85">
        <v>14</v>
      </c>
      <c r="AP83" s="85">
        <v>18</v>
      </c>
      <c r="AQ83" s="85">
        <v>7</v>
      </c>
      <c r="AR83" s="85">
        <v>0</v>
      </c>
      <c r="AS83" s="85">
        <v>0</v>
      </c>
      <c r="AT83" s="17">
        <v>0</v>
      </c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</row>
    <row r="84" spans="1:91" s="37" customFormat="1" ht="15" customHeight="1" x14ac:dyDescent="0.25">
      <c r="A84" s="12" t="s">
        <v>569</v>
      </c>
      <c r="B84" s="84">
        <v>2.94</v>
      </c>
      <c r="C84" s="14">
        <v>2.99</v>
      </c>
      <c r="D84" s="85" t="s">
        <v>584</v>
      </c>
      <c r="E84" s="15">
        <v>0.16</v>
      </c>
      <c r="F84" s="46">
        <v>2.6711590296495955</v>
      </c>
      <c r="G84" s="15">
        <v>132</v>
      </c>
      <c r="H84" s="85">
        <v>33</v>
      </c>
      <c r="I84" s="85">
        <v>44</v>
      </c>
      <c r="J84" s="85">
        <v>17</v>
      </c>
      <c r="K84" s="85">
        <v>0</v>
      </c>
      <c r="L84" s="85">
        <v>15</v>
      </c>
      <c r="M84" s="85">
        <v>13</v>
      </c>
      <c r="N84" s="85">
        <v>27</v>
      </c>
      <c r="O84" s="85">
        <v>14</v>
      </c>
      <c r="P84" s="85">
        <v>19</v>
      </c>
      <c r="Q84" s="85">
        <v>29</v>
      </c>
      <c r="R84" s="85">
        <v>16</v>
      </c>
      <c r="S84" s="85">
        <v>31</v>
      </c>
      <c r="T84" s="85">
        <v>29</v>
      </c>
      <c r="U84" s="85">
        <v>36</v>
      </c>
      <c r="V84" s="85">
        <v>24</v>
      </c>
      <c r="W84" s="85">
        <v>56</v>
      </c>
      <c r="X84" s="85">
        <v>68</v>
      </c>
      <c r="Y84" s="85">
        <v>73</v>
      </c>
      <c r="Z84" s="85">
        <v>48</v>
      </c>
      <c r="AA84" s="85">
        <v>85</v>
      </c>
      <c r="AB84" s="85">
        <v>54</v>
      </c>
      <c r="AC84" s="85">
        <v>133</v>
      </c>
      <c r="AD84" s="85">
        <v>65</v>
      </c>
      <c r="AE84" s="85">
        <v>165</v>
      </c>
      <c r="AF84" s="85">
        <v>68</v>
      </c>
      <c r="AG84" s="85">
        <v>257</v>
      </c>
      <c r="AH84" s="85">
        <v>75</v>
      </c>
      <c r="AI84" s="85">
        <v>226</v>
      </c>
      <c r="AJ84" s="85">
        <v>83</v>
      </c>
      <c r="AK84" s="85">
        <v>125</v>
      </c>
      <c r="AL84" s="85">
        <v>26</v>
      </c>
      <c r="AM84" s="85">
        <v>34</v>
      </c>
      <c r="AN84" s="85">
        <v>12</v>
      </c>
      <c r="AO84" s="85">
        <v>18</v>
      </c>
      <c r="AP84" s="85">
        <v>14</v>
      </c>
      <c r="AQ84" s="85">
        <v>7</v>
      </c>
      <c r="AR84" s="85">
        <v>0</v>
      </c>
      <c r="AS84" s="85">
        <v>0</v>
      </c>
      <c r="AT84" s="17">
        <v>0</v>
      </c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</row>
    <row r="85" spans="1:91" s="37" customFormat="1" ht="15" customHeight="1" x14ac:dyDescent="0.25">
      <c r="A85" s="12" t="s">
        <v>569</v>
      </c>
      <c r="B85" s="84">
        <v>3.34</v>
      </c>
      <c r="C85" s="14">
        <v>3.39</v>
      </c>
      <c r="D85" s="85" t="s">
        <v>584</v>
      </c>
      <c r="E85" s="15">
        <v>0.16</v>
      </c>
      <c r="F85" s="46">
        <v>2.7172995780590719</v>
      </c>
      <c r="G85" s="15">
        <v>110</v>
      </c>
      <c r="H85" s="85">
        <v>25</v>
      </c>
      <c r="I85" s="85">
        <v>34</v>
      </c>
      <c r="J85" s="85">
        <v>19</v>
      </c>
      <c r="K85" s="85">
        <v>0</v>
      </c>
      <c r="L85" s="85">
        <v>27</v>
      </c>
      <c r="M85" s="85">
        <v>11</v>
      </c>
      <c r="N85" s="85">
        <v>29</v>
      </c>
      <c r="O85" s="85">
        <v>14</v>
      </c>
      <c r="P85" s="85">
        <v>23</v>
      </c>
      <c r="Q85" s="85">
        <v>34</v>
      </c>
      <c r="R85" s="85">
        <v>17</v>
      </c>
      <c r="S85" s="85">
        <v>43</v>
      </c>
      <c r="T85" s="85">
        <v>33</v>
      </c>
      <c r="U85" s="85">
        <v>51</v>
      </c>
      <c r="V85" s="85">
        <v>34</v>
      </c>
      <c r="W85" s="85">
        <v>70</v>
      </c>
      <c r="X85" s="85">
        <v>81</v>
      </c>
      <c r="Y85" s="85">
        <v>106</v>
      </c>
      <c r="Z85" s="85">
        <v>80</v>
      </c>
      <c r="AA85" s="85">
        <v>121</v>
      </c>
      <c r="AB85" s="85">
        <v>79</v>
      </c>
      <c r="AC85" s="85">
        <v>198</v>
      </c>
      <c r="AD85" s="85">
        <v>89</v>
      </c>
      <c r="AE85" s="85">
        <v>220</v>
      </c>
      <c r="AF85" s="85">
        <v>85</v>
      </c>
      <c r="AG85" s="85">
        <v>317</v>
      </c>
      <c r="AH85" s="85">
        <v>90</v>
      </c>
      <c r="AI85" s="85">
        <v>282</v>
      </c>
      <c r="AJ85" s="85">
        <v>95</v>
      </c>
      <c r="AK85" s="85">
        <v>150</v>
      </c>
      <c r="AL85" s="85">
        <v>36</v>
      </c>
      <c r="AM85" s="85">
        <v>44</v>
      </c>
      <c r="AN85" s="85">
        <v>13</v>
      </c>
      <c r="AO85" s="85">
        <v>23</v>
      </c>
      <c r="AP85" s="85">
        <v>22</v>
      </c>
      <c r="AQ85" s="85">
        <v>7</v>
      </c>
      <c r="AR85" s="85">
        <v>0</v>
      </c>
      <c r="AS85" s="85">
        <v>0</v>
      </c>
      <c r="AT85" s="17">
        <v>0</v>
      </c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</row>
    <row r="86" spans="1:91" s="37" customFormat="1" ht="15" customHeight="1" x14ac:dyDescent="0.25">
      <c r="A86" s="12" t="s">
        <v>569</v>
      </c>
      <c r="B86" s="84">
        <v>5.49</v>
      </c>
      <c r="C86" s="14">
        <v>5.56</v>
      </c>
      <c r="D86" s="85" t="s">
        <v>584</v>
      </c>
      <c r="E86" s="15">
        <v>0.39</v>
      </c>
      <c r="F86" s="46">
        <v>2.1892285298398835</v>
      </c>
      <c r="G86" s="15">
        <v>121</v>
      </c>
      <c r="H86" s="85">
        <v>41</v>
      </c>
      <c r="I86" s="85">
        <v>46</v>
      </c>
      <c r="J86" s="85">
        <v>28</v>
      </c>
      <c r="K86" s="85">
        <v>12</v>
      </c>
      <c r="L86" s="85">
        <v>39</v>
      </c>
      <c r="M86" s="85">
        <v>31</v>
      </c>
      <c r="N86" s="85">
        <v>64</v>
      </c>
      <c r="O86" s="85">
        <v>36</v>
      </c>
      <c r="P86" s="85">
        <v>83</v>
      </c>
      <c r="Q86" s="85">
        <v>116</v>
      </c>
      <c r="R86" s="85">
        <v>68</v>
      </c>
      <c r="S86" s="85">
        <v>168</v>
      </c>
      <c r="T86" s="85">
        <v>127</v>
      </c>
      <c r="U86" s="85">
        <v>170</v>
      </c>
      <c r="V86" s="85">
        <v>76</v>
      </c>
      <c r="W86" s="85">
        <v>202</v>
      </c>
      <c r="X86" s="85">
        <v>193</v>
      </c>
      <c r="Y86" s="85">
        <v>202</v>
      </c>
      <c r="Z86" s="85">
        <v>170</v>
      </c>
      <c r="AA86" s="85">
        <v>216</v>
      </c>
      <c r="AB86" s="85">
        <v>146</v>
      </c>
      <c r="AC86" s="85">
        <v>295</v>
      </c>
      <c r="AD86" s="85">
        <v>136</v>
      </c>
      <c r="AE86" s="85">
        <v>261</v>
      </c>
      <c r="AF86" s="85">
        <v>119</v>
      </c>
      <c r="AG86" s="85">
        <v>335</v>
      </c>
      <c r="AH86" s="85">
        <v>102</v>
      </c>
      <c r="AI86" s="85">
        <v>263</v>
      </c>
      <c r="AJ86" s="85">
        <v>127</v>
      </c>
      <c r="AK86" s="85">
        <v>134</v>
      </c>
      <c r="AL86" s="85">
        <v>57</v>
      </c>
      <c r="AM86" s="85">
        <v>51</v>
      </c>
      <c r="AN86" s="85">
        <v>21</v>
      </c>
      <c r="AO86" s="85">
        <v>20</v>
      </c>
      <c r="AP86" s="85">
        <v>19</v>
      </c>
      <c r="AQ86" s="85">
        <v>13</v>
      </c>
      <c r="AR86" s="85">
        <v>9</v>
      </c>
      <c r="AS86" s="85">
        <v>0</v>
      </c>
      <c r="AT86" s="17">
        <v>0</v>
      </c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</row>
    <row r="87" spans="1:91" s="37" customFormat="1" ht="15" customHeight="1" x14ac:dyDescent="0.25">
      <c r="A87" s="12" t="s">
        <v>570</v>
      </c>
      <c r="B87" s="84">
        <v>3.17</v>
      </c>
      <c r="C87" s="14">
        <v>3.22</v>
      </c>
      <c r="D87" s="85" t="s">
        <v>558</v>
      </c>
      <c r="E87" s="15">
        <v>0.23</v>
      </c>
      <c r="F87" s="46">
        <v>2.0490066225165564</v>
      </c>
      <c r="G87" s="15">
        <v>126</v>
      </c>
      <c r="H87" s="85">
        <v>31</v>
      </c>
      <c r="I87" s="85">
        <v>41</v>
      </c>
      <c r="J87" s="85">
        <v>18</v>
      </c>
      <c r="K87" s="85">
        <v>0</v>
      </c>
      <c r="L87" s="85">
        <v>25</v>
      </c>
      <c r="M87" s="85">
        <v>22</v>
      </c>
      <c r="N87" s="85">
        <v>37</v>
      </c>
      <c r="O87" s="85">
        <v>28</v>
      </c>
      <c r="P87" s="85">
        <v>43</v>
      </c>
      <c r="Q87" s="85">
        <v>62</v>
      </c>
      <c r="R87" s="85">
        <v>45</v>
      </c>
      <c r="S87" s="85">
        <v>82</v>
      </c>
      <c r="T87" s="85">
        <v>97</v>
      </c>
      <c r="U87" s="85">
        <v>98</v>
      </c>
      <c r="V87" s="85">
        <v>98</v>
      </c>
      <c r="W87" s="85">
        <v>134</v>
      </c>
      <c r="X87" s="85">
        <v>136</v>
      </c>
      <c r="Y87" s="85">
        <v>164</v>
      </c>
      <c r="Z87" s="85">
        <v>147</v>
      </c>
      <c r="AA87" s="85">
        <v>202</v>
      </c>
      <c r="AB87" s="85">
        <v>136</v>
      </c>
      <c r="AC87" s="85">
        <v>308</v>
      </c>
      <c r="AD87" s="85">
        <v>151</v>
      </c>
      <c r="AE87" s="85">
        <v>277</v>
      </c>
      <c r="AF87" s="85">
        <v>148</v>
      </c>
      <c r="AG87" s="85">
        <v>343</v>
      </c>
      <c r="AH87" s="85">
        <v>122</v>
      </c>
      <c r="AI87" s="85">
        <v>273</v>
      </c>
      <c r="AJ87" s="85">
        <v>130</v>
      </c>
      <c r="AK87" s="85">
        <v>144</v>
      </c>
      <c r="AL87" s="85">
        <v>68</v>
      </c>
      <c r="AM87" s="85">
        <v>45</v>
      </c>
      <c r="AN87" s="85">
        <v>24</v>
      </c>
      <c r="AO87" s="85">
        <v>23</v>
      </c>
      <c r="AP87" s="85">
        <v>50</v>
      </c>
      <c r="AQ87" s="85">
        <v>13</v>
      </c>
      <c r="AR87" s="85">
        <v>10</v>
      </c>
      <c r="AS87" s="85">
        <v>0</v>
      </c>
      <c r="AT87" s="17">
        <v>0</v>
      </c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</row>
    <row r="88" spans="1:91" s="37" customFormat="1" ht="15" customHeight="1" x14ac:dyDescent="0.25">
      <c r="A88" s="12" t="s">
        <v>570</v>
      </c>
      <c r="B88" s="84">
        <v>2.17</v>
      </c>
      <c r="C88" s="14">
        <v>2.2200000000000002</v>
      </c>
      <c r="D88" s="85" t="s">
        <v>558</v>
      </c>
      <c r="E88" s="15">
        <v>0.27</v>
      </c>
      <c r="F88" s="46">
        <v>2.5783664459161146</v>
      </c>
      <c r="G88" s="15">
        <v>131</v>
      </c>
      <c r="H88" s="85">
        <v>39</v>
      </c>
      <c r="I88" s="85">
        <v>44</v>
      </c>
      <c r="J88" s="85">
        <v>22</v>
      </c>
      <c r="K88" s="85">
        <v>0</v>
      </c>
      <c r="L88" s="85">
        <v>42</v>
      </c>
      <c r="M88" s="85">
        <v>22</v>
      </c>
      <c r="N88" s="85">
        <v>40</v>
      </c>
      <c r="O88" s="85">
        <v>18</v>
      </c>
      <c r="P88" s="85">
        <v>43</v>
      </c>
      <c r="Q88" s="85">
        <v>53</v>
      </c>
      <c r="R88" s="85">
        <v>24</v>
      </c>
      <c r="S88" s="85">
        <v>71</v>
      </c>
      <c r="T88" s="85">
        <v>53</v>
      </c>
      <c r="U88" s="85">
        <v>67</v>
      </c>
      <c r="V88" s="85">
        <v>32</v>
      </c>
      <c r="W88" s="85">
        <v>610</v>
      </c>
      <c r="X88" s="85">
        <v>105</v>
      </c>
      <c r="Y88" s="85">
        <v>108</v>
      </c>
      <c r="Z88" s="85">
        <v>83</v>
      </c>
      <c r="AA88" s="85">
        <v>121</v>
      </c>
      <c r="AB88" s="85">
        <v>75</v>
      </c>
      <c r="AC88" s="85">
        <v>196</v>
      </c>
      <c r="AD88" s="85">
        <v>83</v>
      </c>
      <c r="AE88" s="85">
        <v>189</v>
      </c>
      <c r="AF88" s="85">
        <v>73</v>
      </c>
      <c r="AG88" s="85">
        <v>297</v>
      </c>
      <c r="AH88" s="85">
        <v>86</v>
      </c>
      <c r="AI88" s="85">
        <v>235</v>
      </c>
      <c r="AJ88" s="85">
        <v>103</v>
      </c>
      <c r="AK88" s="85">
        <v>130</v>
      </c>
      <c r="AL88" s="85">
        <v>33</v>
      </c>
      <c r="AM88" s="85">
        <v>43</v>
      </c>
      <c r="AN88" s="85">
        <v>18</v>
      </c>
      <c r="AO88" s="85">
        <v>15</v>
      </c>
      <c r="AP88" s="85">
        <v>38</v>
      </c>
      <c r="AQ88" s="85">
        <v>7</v>
      </c>
      <c r="AR88" s="85">
        <v>7</v>
      </c>
      <c r="AS88" s="85">
        <v>0</v>
      </c>
      <c r="AT88" s="17">
        <v>0</v>
      </c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</row>
    <row r="89" spans="1:91" s="37" customFormat="1" ht="15" customHeight="1" x14ac:dyDescent="0.25">
      <c r="A89" s="12" t="s">
        <v>570</v>
      </c>
      <c r="B89" s="84">
        <v>4.51</v>
      </c>
      <c r="C89" s="14">
        <v>4.5599999999999996</v>
      </c>
      <c r="D89" s="85" t="s">
        <v>558</v>
      </c>
      <c r="E89" s="15">
        <v>0.54</v>
      </c>
      <c r="F89" s="46">
        <v>1.5984435797665371</v>
      </c>
      <c r="G89" s="15">
        <v>98</v>
      </c>
      <c r="H89" s="85">
        <v>32</v>
      </c>
      <c r="I89" s="85">
        <v>53</v>
      </c>
      <c r="J89" s="85">
        <v>30</v>
      </c>
      <c r="K89" s="85">
        <v>13</v>
      </c>
      <c r="L89" s="85">
        <v>72</v>
      </c>
      <c r="M89" s="85">
        <v>35</v>
      </c>
      <c r="N89" s="85">
        <v>113</v>
      </c>
      <c r="O89" s="85">
        <v>83</v>
      </c>
      <c r="P89" s="85">
        <v>227</v>
      </c>
      <c r="Q89" s="85">
        <v>308</v>
      </c>
      <c r="R89" s="85">
        <v>152</v>
      </c>
      <c r="S89" s="85">
        <v>428</v>
      </c>
      <c r="T89" s="85">
        <v>268</v>
      </c>
      <c r="U89" s="85">
        <v>443</v>
      </c>
      <c r="V89" s="85">
        <v>173</v>
      </c>
      <c r="W89" s="85">
        <v>500</v>
      </c>
      <c r="X89" s="85">
        <v>434</v>
      </c>
      <c r="Y89" s="85">
        <v>426</v>
      </c>
      <c r="Z89" s="85">
        <v>364</v>
      </c>
      <c r="AA89" s="85">
        <v>387</v>
      </c>
      <c r="AB89" s="85">
        <v>287</v>
      </c>
      <c r="AC89" s="85">
        <v>443</v>
      </c>
      <c r="AD89" s="85">
        <v>270</v>
      </c>
      <c r="AE89" s="85">
        <v>365</v>
      </c>
      <c r="AF89" s="85">
        <v>207</v>
      </c>
      <c r="AG89" s="85">
        <v>399</v>
      </c>
      <c r="AH89" s="85">
        <v>184</v>
      </c>
      <c r="AI89" s="85">
        <v>302</v>
      </c>
      <c r="AJ89" s="85">
        <v>231</v>
      </c>
      <c r="AK89" s="85">
        <v>158</v>
      </c>
      <c r="AL89" s="85">
        <v>106</v>
      </c>
      <c r="AM89" s="85">
        <v>82</v>
      </c>
      <c r="AN89" s="85">
        <v>50</v>
      </c>
      <c r="AO89" s="85">
        <v>40</v>
      </c>
      <c r="AP89" s="85">
        <v>55</v>
      </c>
      <c r="AQ89" s="85">
        <v>24</v>
      </c>
      <c r="AR89" s="85">
        <v>19</v>
      </c>
      <c r="AS89" s="85">
        <v>0</v>
      </c>
      <c r="AT89" s="17">
        <v>0</v>
      </c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</row>
    <row r="90" spans="1:91" s="37" customFormat="1" ht="15" customHeight="1" x14ac:dyDescent="0.25">
      <c r="A90" s="12" t="s">
        <v>570</v>
      </c>
      <c r="B90" s="84">
        <v>6.72</v>
      </c>
      <c r="C90" s="14">
        <v>6.77</v>
      </c>
      <c r="D90" s="85" t="s">
        <v>558</v>
      </c>
      <c r="E90" s="15">
        <v>0.65</v>
      </c>
      <c r="F90" s="46">
        <v>1.3958333333333333</v>
      </c>
      <c r="G90" s="15">
        <v>112</v>
      </c>
      <c r="H90" s="85">
        <v>46</v>
      </c>
      <c r="I90" s="85">
        <v>67</v>
      </c>
      <c r="J90" s="85">
        <v>46</v>
      </c>
      <c r="K90" s="85">
        <v>20</v>
      </c>
      <c r="L90" s="85">
        <v>106</v>
      </c>
      <c r="M90" s="85">
        <v>46</v>
      </c>
      <c r="N90" s="85">
        <v>176</v>
      </c>
      <c r="O90" s="85">
        <v>126</v>
      </c>
      <c r="P90" s="85">
        <v>321</v>
      </c>
      <c r="Q90" s="85">
        <v>415</v>
      </c>
      <c r="R90" s="85">
        <v>209</v>
      </c>
      <c r="S90" s="85">
        <v>570</v>
      </c>
      <c r="T90" s="85">
        <v>355</v>
      </c>
      <c r="U90" s="85">
        <v>560</v>
      </c>
      <c r="V90" s="85">
        <v>209</v>
      </c>
      <c r="W90" s="85">
        <v>1192</v>
      </c>
      <c r="X90" s="85">
        <v>516</v>
      </c>
      <c r="Y90" s="85">
        <v>466</v>
      </c>
      <c r="Z90" s="85">
        <v>402</v>
      </c>
      <c r="AA90" s="85">
        <v>384</v>
      </c>
      <c r="AB90" s="85">
        <v>299</v>
      </c>
      <c r="AC90" s="85">
        <v>444</v>
      </c>
      <c r="AD90" s="85">
        <v>274</v>
      </c>
      <c r="AE90" s="85">
        <v>310</v>
      </c>
      <c r="AF90" s="85">
        <v>211</v>
      </c>
      <c r="AG90" s="85">
        <v>347</v>
      </c>
      <c r="AH90" s="85">
        <v>184</v>
      </c>
      <c r="AI90" s="85">
        <v>266</v>
      </c>
      <c r="AJ90" s="85">
        <v>305</v>
      </c>
      <c r="AK90" s="85">
        <v>192</v>
      </c>
      <c r="AL90" s="85">
        <v>119</v>
      </c>
      <c r="AM90" s="85">
        <v>83</v>
      </c>
      <c r="AN90" s="85">
        <v>57</v>
      </c>
      <c r="AO90" s="85">
        <v>51</v>
      </c>
      <c r="AP90" s="85">
        <v>59</v>
      </c>
      <c r="AQ90" s="85">
        <v>12</v>
      </c>
      <c r="AR90" s="85">
        <v>22</v>
      </c>
      <c r="AS90" s="85">
        <v>0</v>
      </c>
      <c r="AT90" s="17">
        <v>0</v>
      </c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</row>
    <row r="91" spans="1:91" s="37" customFormat="1" ht="15" customHeight="1" x14ac:dyDescent="0.25">
      <c r="A91" s="12" t="s">
        <v>571</v>
      </c>
      <c r="B91" s="84">
        <v>2.73</v>
      </c>
      <c r="C91" s="14">
        <v>2.78</v>
      </c>
      <c r="D91" s="85" t="s">
        <v>584</v>
      </c>
      <c r="E91" s="15">
        <v>0.35</v>
      </c>
      <c r="F91" s="46">
        <v>2.44140625</v>
      </c>
      <c r="G91" s="15">
        <v>118</v>
      </c>
      <c r="H91" s="85">
        <v>25</v>
      </c>
      <c r="I91" s="85">
        <v>33</v>
      </c>
      <c r="J91" s="85">
        <v>11</v>
      </c>
      <c r="K91" s="85">
        <v>0</v>
      </c>
      <c r="L91" s="85">
        <v>23</v>
      </c>
      <c r="M91" s="85">
        <v>13</v>
      </c>
      <c r="N91" s="85">
        <v>30</v>
      </c>
      <c r="O91" s="85">
        <v>13</v>
      </c>
      <c r="P91" s="85">
        <v>30</v>
      </c>
      <c r="Q91" s="85">
        <v>39</v>
      </c>
      <c r="R91" s="85">
        <v>21</v>
      </c>
      <c r="S91" s="85">
        <v>57</v>
      </c>
      <c r="T91" s="85">
        <v>36</v>
      </c>
      <c r="U91" s="85">
        <v>56</v>
      </c>
      <c r="V91" s="85">
        <v>22</v>
      </c>
      <c r="W91" s="85">
        <v>702</v>
      </c>
      <c r="X91" s="85">
        <v>70</v>
      </c>
      <c r="Y91" s="85">
        <v>71</v>
      </c>
      <c r="Z91" s="85">
        <v>61</v>
      </c>
      <c r="AA91" s="85">
        <v>77</v>
      </c>
      <c r="AB91" s="85">
        <v>50</v>
      </c>
      <c r="AC91" s="85">
        <v>112</v>
      </c>
      <c r="AD91" s="85">
        <v>51</v>
      </c>
      <c r="AE91" s="85">
        <v>107</v>
      </c>
      <c r="AF91" s="85">
        <v>40</v>
      </c>
      <c r="AG91" s="85">
        <v>146</v>
      </c>
      <c r="AH91" s="85">
        <v>44</v>
      </c>
      <c r="AI91" s="85">
        <v>119</v>
      </c>
      <c r="AJ91" s="85">
        <v>52</v>
      </c>
      <c r="AK91" s="85">
        <v>64</v>
      </c>
      <c r="AL91" s="85">
        <v>19</v>
      </c>
      <c r="AM91" s="85">
        <v>19</v>
      </c>
      <c r="AN91" s="85">
        <v>7</v>
      </c>
      <c r="AO91" s="85">
        <v>10</v>
      </c>
      <c r="AP91" s="85">
        <v>22</v>
      </c>
      <c r="AQ91" s="85">
        <v>0</v>
      </c>
      <c r="AR91" s="85">
        <v>0</v>
      </c>
      <c r="AS91" s="85">
        <v>0</v>
      </c>
      <c r="AT91" s="17">
        <v>0</v>
      </c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</row>
    <row r="92" spans="1:91" s="37" customFormat="1" ht="15" customHeight="1" x14ac:dyDescent="0.25">
      <c r="A92" s="12" t="s">
        <v>571</v>
      </c>
      <c r="B92" s="84">
        <v>3.65</v>
      </c>
      <c r="C92" s="14">
        <v>3.7</v>
      </c>
      <c r="D92" s="85" t="s">
        <v>584</v>
      </c>
      <c r="E92" s="15">
        <v>0.32</v>
      </c>
      <c r="F92" s="46">
        <v>2.0960365853658538</v>
      </c>
      <c r="G92" s="15">
        <v>119</v>
      </c>
      <c r="H92" s="85">
        <v>38</v>
      </c>
      <c r="I92" s="85">
        <v>41</v>
      </c>
      <c r="J92" s="85">
        <v>25</v>
      </c>
      <c r="K92" s="85">
        <v>6</v>
      </c>
      <c r="L92" s="85">
        <v>54</v>
      </c>
      <c r="M92" s="85">
        <v>23</v>
      </c>
      <c r="N92" s="85">
        <v>54</v>
      </c>
      <c r="O92" s="85">
        <v>29</v>
      </c>
      <c r="P92" s="85">
        <v>62</v>
      </c>
      <c r="Q92" s="85">
        <v>82</v>
      </c>
      <c r="R92" s="85">
        <v>40</v>
      </c>
      <c r="S92" s="85">
        <v>105</v>
      </c>
      <c r="T92" s="85">
        <v>70</v>
      </c>
      <c r="U92" s="85">
        <v>114</v>
      </c>
      <c r="V92" s="85">
        <v>52</v>
      </c>
      <c r="W92" s="85">
        <v>147</v>
      </c>
      <c r="X92" s="85">
        <v>145</v>
      </c>
      <c r="Y92" s="85">
        <v>152</v>
      </c>
      <c r="Z92" s="85">
        <v>125</v>
      </c>
      <c r="AA92" s="85">
        <v>162</v>
      </c>
      <c r="AB92" s="85">
        <v>110</v>
      </c>
      <c r="AC92" s="85">
        <v>240</v>
      </c>
      <c r="AD92" s="85">
        <v>112</v>
      </c>
      <c r="AE92" s="85">
        <v>225</v>
      </c>
      <c r="AF92" s="85">
        <v>109</v>
      </c>
      <c r="AG92" s="85">
        <v>354</v>
      </c>
      <c r="AH92" s="85">
        <v>103</v>
      </c>
      <c r="AI92" s="85">
        <v>256</v>
      </c>
      <c r="AJ92" s="85">
        <v>154</v>
      </c>
      <c r="AK92" s="85">
        <v>138</v>
      </c>
      <c r="AL92" s="85">
        <v>68</v>
      </c>
      <c r="AM92" s="85">
        <v>53</v>
      </c>
      <c r="AN92" s="85">
        <v>24</v>
      </c>
      <c r="AO92" s="85">
        <v>20</v>
      </c>
      <c r="AP92" s="85">
        <v>25</v>
      </c>
      <c r="AQ92" s="85">
        <v>16</v>
      </c>
      <c r="AR92" s="85">
        <v>10</v>
      </c>
      <c r="AS92" s="85">
        <v>0</v>
      </c>
      <c r="AT92" s="17">
        <v>0</v>
      </c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</row>
    <row r="93" spans="1:91" s="37" customFormat="1" ht="15" customHeight="1" x14ac:dyDescent="0.25">
      <c r="A93" s="18" t="s">
        <v>571</v>
      </c>
      <c r="B93" s="19">
        <v>4.1399999999999997</v>
      </c>
      <c r="C93" s="20">
        <v>4.1900000000000004</v>
      </c>
      <c r="D93" s="85" t="s">
        <v>584</v>
      </c>
      <c r="E93" s="21">
        <v>0.37</v>
      </c>
      <c r="F93" s="47">
        <v>2.0155440414507773</v>
      </c>
      <c r="G93" s="21">
        <v>160</v>
      </c>
      <c r="H93" s="22">
        <v>48</v>
      </c>
      <c r="I93" s="22">
        <v>52</v>
      </c>
      <c r="J93" s="22">
        <v>26</v>
      </c>
      <c r="K93" s="22">
        <v>8</v>
      </c>
      <c r="L93" s="22">
        <v>43</v>
      </c>
      <c r="M93" s="22">
        <v>25</v>
      </c>
      <c r="N93" s="22">
        <v>64</v>
      </c>
      <c r="O93" s="22">
        <v>31</v>
      </c>
      <c r="P93" s="22">
        <v>73</v>
      </c>
      <c r="Q93" s="22">
        <v>92</v>
      </c>
      <c r="R93" s="22">
        <v>45</v>
      </c>
      <c r="S93" s="22">
        <v>117</v>
      </c>
      <c r="T93" s="22">
        <v>70</v>
      </c>
      <c r="U93" s="22">
        <v>130</v>
      </c>
      <c r="V93" s="22">
        <v>56</v>
      </c>
      <c r="W93" s="22">
        <v>157</v>
      </c>
      <c r="X93" s="22">
        <v>153</v>
      </c>
      <c r="Y93" s="22">
        <v>152</v>
      </c>
      <c r="Z93" s="22">
        <v>128</v>
      </c>
      <c r="AA93" s="22">
        <v>153</v>
      </c>
      <c r="AB93" s="22">
        <v>110</v>
      </c>
      <c r="AC93" s="22">
        <v>217</v>
      </c>
      <c r="AD93" s="22">
        <v>110</v>
      </c>
      <c r="AE93" s="22">
        <v>196</v>
      </c>
      <c r="AF93" s="22">
        <v>92</v>
      </c>
      <c r="AG93" s="22">
        <v>262</v>
      </c>
      <c r="AH93" s="22">
        <v>90</v>
      </c>
      <c r="AI93" s="22">
        <v>218</v>
      </c>
      <c r="AJ93" s="22">
        <v>120</v>
      </c>
      <c r="AK93" s="22">
        <v>121</v>
      </c>
      <c r="AL93" s="22">
        <v>57</v>
      </c>
      <c r="AM93" s="22">
        <v>39</v>
      </c>
      <c r="AN93" s="22">
        <v>21</v>
      </c>
      <c r="AO93" s="22">
        <v>27</v>
      </c>
      <c r="AP93" s="22">
        <v>45</v>
      </c>
      <c r="AQ93" s="22">
        <v>20</v>
      </c>
      <c r="AR93" s="22">
        <v>15</v>
      </c>
      <c r="AS93" s="22">
        <v>9</v>
      </c>
      <c r="AT93" s="23">
        <v>8</v>
      </c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</row>
    <row r="94" spans="1:91" s="37" customFormat="1" ht="15" customHeight="1" x14ac:dyDescent="0.25">
      <c r="A94" s="40"/>
      <c r="B94" s="40"/>
      <c r="C94" s="40"/>
      <c r="D94" s="86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</row>
    <row r="95" spans="1:91" s="37" customFormat="1" ht="15" customHeight="1" x14ac:dyDescent="0.25">
      <c r="A95" s="40" t="s">
        <v>347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</row>
    <row r="96" spans="1:91" s="37" customFormat="1" ht="15" customHeigh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</row>
    <row r="97" spans="1:91" s="37" customFormat="1" ht="15" customHeight="1" x14ac:dyDescent="0.25">
      <c r="A97" s="42" t="s">
        <v>572</v>
      </c>
      <c r="B97" s="40"/>
      <c r="C97" s="40"/>
      <c r="D97" s="42" t="s">
        <v>349</v>
      </c>
      <c r="E97" s="42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</row>
    <row r="98" spans="1:91" s="37" customFormat="1" ht="15" customHeight="1" x14ac:dyDescent="0.25">
      <c r="A98" s="42" t="s">
        <v>357</v>
      </c>
      <c r="B98" s="40"/>
      <c r="C98" s="40"/>
      <c r="D98" s="40" t="s">
        <v>573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</row>
    <row r="99" spans="1:91" s="37" customFormat="1" ht="15" customHeigh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</row>
    <row r="100" spans="1:91" s="3" customFormat="1" ht="24.95" customHeight="1" x14ac:dyDescent="0.25">
      <c r="A100" s="2" t="s">
        <v>577</v>
      </c>
      <c r="B100" s="2"/>
      <c r="C100" s="2"/>
      <c r="D100" s="2"/>
      <c r="E100" s="8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</row>
    <row r="101" spans="1:91" s="44" customFormat="1" ht="24.95" customHeight="1" x14ac:dyDescent="0.25">
      <c r="A101" s="43"/>
      <c r="B101" s="43"/>
      <c r="C101" s="43"/>
      <c r="D101" s="139"/>
      <c r="E101" s="139"/>
      <c r="G101" s="135" t="s">
        <v>164</v>
      </c>
      <c r="H101" s="136"/>
      <c r="I101" s="136"/>
      <c r="J101" s="137"/>
      <c r="K101" s="135" t="s">
        <v>165</v>
      </c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7"/>
      <c r="AY101" s="135" t="s">
        <v>166</v>
      </c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7"/>
      <c r="CF101" s="135">
        <v>218</v>
      </c>
      <c r="CG101" s="136"/>
      <c r="CH101" s="136"/>
      <c r="CI101" s="136"/>
      <c r="CJ101" s="136"/>
      <c r="CK101" s="136"/>
      <c r="CL101" s="136"/>
      <c r="CM101" s="137"/>
    </row>
    <row r="102" spans="1:91" s="11" customFormat="1" ht="60" customHeight="1" x14ac:dyDescent="0.25">
      <c r="A102" s="7" t="s">
        <v>423</v>
      </c>
      <c r="B102" s="8" t="s">
        <v>0</v>
      </c>
      <c r="C102" s="45" t="s">
        <v>1</v>
      </c>
      <c r="D102" s="54" t="s">
        <v>556</v>
      </c>
      <c r="E102" s="88" t="s">
        <v>351</v>
      </c>
      <c r="F102" s="9" t="s">
        <v>350</v>
      </c>
      <c r="G102" s="8" t="s">
        <v>4</v>
      </c>
      <c r="H102" s="8" t="s">
        <v>5</v>
      </c>
      <c r="I102" s="8" t="s">
        <v>6</v>
      </c>
      <c r="J102" s="9" t="s">
        <v>7</v>
      </c>
      <c r="K102" s="10" t="s">
        <v>8</v>
      </c>
      <c r="L102" s="8" t="s">
        <v>9</v>
      </c>
      <c r="M102" s="8" t="s">
        <v>10</v>
      </c>
      <c r="N102" s="8" t="s">
        <v>11</v>
      </c>
      <c r="O102" s="8" t="s">
        <v>12</v>
      </c>
      <c r="P102" s="8" t="s">
        <v>13</v>
      </c>
      <c r="Q102" s="8" t="s">
        <v>14</v>
      </c>
      <c r="R102" s="8" t="s">
        <v>15</v>
      </c>
      <c r="S102" s="8" t="s">
        <v>16</v>
      </c>
      <c r="T102" s="8" t="s">
        <v>17</v>
      </c>
      <c r="U102" s="8" t="s">
        <v>18</v>
      </c>
      <c r="V102" s="8" t="s">
        <v>19</v>
      </c>
      <c r="W102" s="8" t="s">
        <v>20</v>
      </c>
      <c r="X102" s="8" t="s">
        <v>21</v>
      </c>
      <c r="Y102" s="8" t="s">
        <v>22</v>
      </c>
      <c r="Z102" s="8" t="s">
        <v>23</v>
      </c>
      <c r="AA102" s="8" t="s">
        <v>24</v>
      </c>
      <c r="AB102" s="8" t="s">
        <v>25</v>
      </c>
      <c r="AC102" s="8" t="s">
        <v>26</v>
      </c>
      <c r="AD102" s="8" t="s">
        <v>27</v>
      </c>
      <c r="AE102" s="8" t="s">
        <v>6</v>
      </c>
      <c r="AF102" s="8" t="s">
        <v>28</v>
      </c>
      <c r="AG102" s="8" t="s">
        <v>29</v>
      </c>
      <c r="AH102" s="8" t="s">
        <v>30</v>
      </c>
      <c r="AI102" s="8" t="s">
        <v>31</v>
      </c>
      <c r="AJ102" s="8" t="s">
        <v>32</v>
      </c>
      <c r="AK102" s="8" t="s">
        <v>33</v>
      </c>
      <c r="AL102" s="8" t="s">
        <v>34</v>
      </c>
      <c r="AM102" s="8" t="s">
        <v>35</v>
      </c>
      <c r="AN102" s="8" t="s">
        <v>36</v>
      </c>
      <c r="AO102" s="8" t="s">
        <v>37</v>
      </c>
      <c r="AP102" s="8" t="s">
        <v>38</v>
      </c>
      <c r="AQ102" s="8" t="s">
        <v>39</v>
      </c>
      <c r="AR102" s="8" t="s">
        <v>40</v>
      </c>
      <c r="AS102" s="8" t="s">
        <v>41</v>
      </c>
      <c r="AT102" s="8" t="s">
        <v>42</v>
      </c>
      <c r="AU102" s="8" t="s">
        <v>43</v>
      </c>
      <c r="AV102" s="8" t="s">
        <v>44</v>
      </c>
      <c r="AW102" s="8" t="s">
        <v>45</v>
      </c>
      <c r="AX102" s="9" t="s">
        <v>46</v>
      </c>
      <c r="AY102" s="10" t="s">
        <v>47</v>
      </c>
      <c r="AZ102" s="8" t="s">
        <v>48</v>
      </c>
      <c r="BA102" s="8" t="s">
        <v>49</v>
      </c>
      <c r="BB102" s="8" t="s">
        <v>50</v>
      </c>
      <c r="BC102" s="8" t="s">
        <v>51</v>
      </c>
      <c r="BD102" s="8" t="s">
        <v>52</v>
      </c>
      <c r="BE102" s="8" t="s">
        <v>53</v>
      </c>
      <c r="BF102" s="8" t="s">
        <v>54</v>
      </c>
      <c r="BG102" s="8" t="s">
        <v>55</v>
      </c>
      <c r="BH102" s="8" t="s">
        <v>56</v>
      </c>
      <c r="BI102" s="8" t="s">
        <v>57</v>
      </c>
      <c r="BJ102" s="8" t="s">
        <v>58</v>
      </c>
      <c r="BK102" s="8" t="s">
        <v>59</v>
      </c>
      <c r="BL102" s="8" t="s">
        <v>60</v>
      </c>
      <c r="BM102" s="8" t="s">
        <v>348</v>
      </c>
      <c r="BN102" s="8" t="s">
        <v>61</v>
      </c>
      <c r="BO102" s="8" t="s">
        <v>62</v>
      </c>
      <c r="BP102" s="8" t="s">
        <v>63</v>
      </c>
      <c r="BQ102" s="8" t="s">
        <v>64</v>
      </c>
      <c r="BR102" s="8" t="s">
        <v>65</v>
      </c>
      <c r="BS102" s="8" t="s">
        <v>66</v>
      </c>
      <c r="BT102" s="8" t="s">
        <v>67</v>
      </c>
      <c r="BU102" s="8" t="s">
        <v>68</v>
      </c>
      <c r="BV102" s="8" t="s">
        <v>69</v>
      </c>
      <c r="BW102" s="8" t="s">
        <v>70</v>
      </c>
      <c r="BX102" s="8" t="s">
        <v>71</v>
      </c>
      <c r="BY102" s="8" t="s">
        <v>72</v>
      </c>
      <c r="BZ102" s="8" t="s">
        <v>73</v>
      </c>
      <c r="CA102" s="8" t="s">
        <v>74</v>
      </c>
      <c r="CB102" s="8" t="s">
        <v>75</v>
      </c>
      <c r="CC102" s="8" t="s">
        <v>76</v>
      </c>
      <c r="CD102" s="8" t="s">
        <v>77</v>
      </c>
      <c r="CE102" s="9" t="s">
        <v>78</v>
      </c>
      <c r="CF102" s="10" t="s">
        <v>79</v>
      </c>
      <c r="CG102" s="8" t="s">
        <v>61</v>
      </c>
      <c r="CH102" s="8" t="s">
        <v>68</v>
      </c>
      <c r="CI102" s="8" t="s">
        <v>69</v>
      </c>
      <c r="CJ102" s="8" t="s">
        <v>72</v>
      </c>
      <c r="CK102" s="8" t="s">
        <v>73</v>
      </c>
      <c r="CL102" s="8" t="s">
        <v>76</v>
      </c>
      <c r="CM102" s="9" t="s">
        <v>77</v>
      </c>
    </row>
    <row r="103" spans="1:91" s="37" customFormat="1" ht="15" customHeight="1" x14ac:dyDescent="0.25">
      <c r="A103" s="12" t="s">
        <v>557</v>
      </c>
      <c r="B103" s="84">
        <v>2.2000000000000002</v>
      </c>
      <c r="C103" s="32">
        <v>2.2599999999999998</v>
      </c>
      <c r="D103" s="55" t="s">
        <v>558</v>
      </c>
      <c r="E103" s="15">
        <v>16.079999999999998</v>
      </c>
      <c r="F103" s="46">
        <f>AK103/AN103</f>
        <v>0.23819493099344966</v>
      </c>
      <c r="G103" s="85">
        <v>2076</v>
      </c>
      <c r="H103" s="85">
        <v>0</v>
      </c>
      <c r="I103" s="85">
        <v>0</v>
      </c>
      <c r="J103" s="17">
        <v>5805</v>
      </c>
      <c r="K103" s="15">
        <v>487</v>
      </c>
      <c r="L103" s="85">
        <v>1209</v>
      </c>
      <c r="M103" s="85">
        <v>1827</v>
      </c>
      <c r="N103" s="85">
        <v>416</v>
      </c>
      <c r="O103" s="85">
        <v>2661</v>
      </c>
      <c r="P103" s="85">
        <v>1702</v>
      </c>
      <c r="Q103" s="85">
        <v>1080</v>
      </c>
      <c r="R103" s="85">
        <v>1344</v>
      </c>
      <c r="S103" s="85">
        <v>1900</v>
      </c>
      <c r="T103" s="85">
        <v>933</v>
      </c>
      <c r="U103" s="85">
        <v>805</v>
      </c>
      <c r="V103" s="85">
        <v>3228</v>
      </c>
      <c r="W103" s="85">
        <v>581</v>
      </c>
      <c r="X103" s="85">
        <v>472</v>
      </c>
      <c r="Y103" s="85">
        <v>690</v>
      </c>
      <c r="Z103" s="85">
        <v>5322</v>
      </c>
      <c r="AA103" s="85">
        <v>25745</v>
      </c>
      <c r="AB103" s="85">
        <v>5903</v>
      </c>
      <c r="AC103" s="85">
        <v>2038</v>
      </c>
      <c r="AD103" s="85">
        <v>6930</v>
      </c>
      <c r="AE103" s="85">
        <v>0</v>
      </c>
      <c r="AF103" s="85">
        <v>41528</v>
      </c>
      <c r="AG103" s="85">
        <v>38348</v>
      </c>
      <c r="AH103" s="85">
        <v>4716</v>
      </c>
      <c r="AI103" s="85">
        <v>72994</v>
      </c>
      <c r="AJ103" s="85">
        <v>0</v>
      </c>
      <c r="AK103" s="85">
        <v>85673</v>
      </c>
      <c r="AL103" s="85">
        <v>46923</v>
      </c>
      <c r="AM103" s="85">
        <v>36279</v>
      </c>
      <c r="AN103" s="85">
        <v>359676</v>
      </c>
      <c r="AO103" s="85">
        <v>6997</v>
      </c>
      <c r="AP103" s="85">
        <v>37854</v>
      </c>
      <c r="AQ103" s="85">
        <v>9851</v>
      </c>
      <c r="AR103" s="85">
        <v>15220</v>
      </c>
      <c r="AS103" s="85">
        <v>7988</v>
      </c>
      <c r="AT103" s="85">
        <v>5141</v>
      </c>
      <c r="AU103" s="85">
        <v>9396</v>
      </c>
      <c r="AV103" s="85">
        <v>3775</v>
      </c>
      <c r="AW103" s="85">
        <v>3500</v>
      </c>
      <c r="AX103" s="17">
        <v>3833</v>
      </c>
      <c r="AY103" s="15">
        <v>590</v>
      </c>
      <c r="AZ103" s="85">
        <v>755</v>
      </c>
      <c r="BA103" s="85">
        <v>316</v>
      </c>
      <c r="BB103" s="85">
        <v>481</v>
      </c>
      <c r="BC103" s="85">
        <v>1566</v>
      </c>
      <c r="BD103" s="85">
        <v>1320</v>
      </c>
      <c r="BE103" s="85">
        <v>582</v>
      </c>
      <c r="BF103" s="85">
        <v>608</v>
      </c>
      <c r="BG103" s="85">
        <v>670</v>
      </c>
      <c r="BH103" s="85">
        <v>749</v>
      </c>
      <c r="BI103" s="85">
        <v>378</v>
      </c>
      <c r="BJ103" s="85">
        <v>766</v>
      </c>
      <c r="BK103" s="85">
        <v>3155</v>
      </c>
      <c r="BL103" s="85">
        <v>1678</v>
      </c>
      <c r="BM103" s="85">
        <v>2505</v>
      </c>
      <c r="BN103" s="85">
        <v>1075</v>
      </c>
      <c r="BO103" s="85">
        <v>388</v>
      </c>
      <c r="BP103" s="85">
        <v>6496</v>
      </c>
      <c r="BQ103" s="85">
        <v>1854</v>
      </c>
      <c r="BR103" s="85">
        <v>1268</v>
      </c>
      <c r="BS103" s="85">
        <v>626</v>
      </c>
      <c r="BT103" s="85">
        <v>4032</v>
      </c>
      <c r="BU103" s="85">
        <v>1927</v>
      </c>
      <c r="BV103" s="85">
        <v>1240</v>
      </c>
      <c r="BW103" s="85">
        <v>2161</v>
      </c>
      <c r="BX103" s="85">
        <v>4216</v>
      </c>
      <c r="BY103" s="85">
        <v>2939</v>
      </c>
      <c r="BZ103" s="85">
        <v>3561</v>
      </c>
      <c r="CA103" s="85">
        <v>10966</v>
      </c>
      <c r="CB103" s="85">
        <v>1788</v>
      </c>
      <c r="CC103" s="85">
        <v>652</v>
      </c>
      <c r="CD103" s="85">
        <v>1396</v>
      </c>
      <c r="CE103" s="17">
        <v>678</v>
      </c>
      <c r="CF103" s="15">
        <v>1560</v>
      </c>
      <c r="CG103" s="85">
        <v>1698</v>
      </c>
      <c r="CH103" s="85">
        <v>1619</v>
      </c>
      <c r="CI103" s="85">
        <v>1400</v>
      </c>
      <c r="CJ103" s="85">
        <v>4585</v>
      </c>
      <c r="CK103" s="85">
        <v>3958</v>
      </c>
      <c r="CL103" s="85">
        <v>0</v>
      </c>
      <c r="CM103" s="17">
        <v>4805</v>
      </c>
    </row>
    <row r="104" spans="1:91" s="37" customFormat="1" ht="15" customHeight="1" x14ac:dyDescent="0.25">
      <c r="A104" s="12" t="s">
        <v>557</v>
      </c>
      <c r="B104" s="84">
        <v>3.28</v>
      </c>
      <c r="C104" s="84">
        <v>3.33</v>
      </c>
      <c r="D104" s="56" t="s">
        <v>558</v>
      </c>
      <c r="E104" s="15">
        <v>11.95</v>
      </c>
      <c r="F104" s="46">
        <f t="shared" ref="F104:F127" si="0">AK104/AN104</f>
        <v>0.36455132626826364</v>
      </c>
      <c r="G104" s="85">
        <v>2112</v>
      </c>
      <c r="H104" s="85">
        <v>0</v>
      </c>
      <c r="I104" s="85">
        <v>0</v>
      </c>
      <c r="J104" s="17">
        <v>2508</v>
      </c>
      <c r="K104" s="15">
        <v>379</v>
      </c>
      <c r="L104" s="85">
        <v>1252</v>
      </c>
      <c r="M104" s="85">
        <v>1903</v>
      </c>
      <c r="N104" s="85">
        <v>490</v>
      </c>
      <c r="O104" s="85">
        <v>2145</v>
      </c>
      <c r="P104" s="85">
        <v>1310</v>
      </c>
      <c r="Q104" s="85">
        <v>1044</v>
      </c>
      <c r="R104" s="85">
        <v>798</v>
      </c>
      <c r="S104" s="85">
        <v>1426</v>
      </c>
      <c r="T104" s="85">
        <v>626</v>
      </c>
      <c r="U104" s="85">
        <v>675</v>
      </c>
      <c r="V104" s="85">
        <v>602</v>
      </c>
      <c r="W104" s="85">
        <v>496</v>
      </c>
      <c r="X104" s="85">
        <v>1101</v>
      </c>
      <c r="Y104" s="85">
        <v>636</v>
      </c>
      <c r="Z104" s="85">
        <v>3396</v>
      </c>
      <c r="AA104" s="85">
        <v>50486</v>
      </c>
      <c r="AB104" s="85">
        <v>1382</v>
      </c>
      <c r="AC104" s="85">
        <v>608</v>
      </c>
      <c r="AD104" s="85">
        <v>2496</v>
      </c>
      <c r="AE104" s="85">
        <v>0</v>
      </c>
      <c r="AF104" s="85">
        <v>18316</v>
      </c>
      <c r="AG104" s="85">
        <v>12632</v>
      </c>
      <c r="AH104" s="85">
        <v>1247</v>
      </c>
      <c r="AI104" s="85">
        <v>24886</v>
      </c>
      <c r="AJ104" s="85">
        <v>0</v>
      </c>
      <c r="AK104" s="85">
        <v>34881</v>
      </c>
      <c r="AL104" s="85">
        <v>16780</v>
      </c>
      <c r="AM104" s="85">
        <v>12511</v>
      </c>
      <c r="AN104" s="85">
        <v>95682</v>
      </c>
      <c r="AO104" s="85">
        <v>2256</v>
      </c>
      <c r="AP104" s="85">
        <v>10588</v>
      </c>
      <c r="AQ104" s="85">
        <v>4398</v>
      </c>
      <c r="AR104" s="85">
        <v>5079</v>
      </c>
      <c r="AS104" s="85">
        <v>2797</v>
      </c>
      <c r="AT104" s="85">
        <v>2213</v>
      </c>
      <c r="AU104" s="85">
        <v>1981</v>
      </c>
      <c r="AV104" s="85">
        <v>1361</v>
      </c>
      <c r="AW104" s="85">
        <v>1096</v>
      </c>
      <c r="AX104" s="17">
        <v>905</v>
      </c>
      <c r="AY104" s="15">
        <v>604</v>
      </c>
      <c r="AZ104" s="85">
        <v>803</v>
      </c>
      <c r="BA104" s="85">
        <v>326</v>
      </c>
      <c r="BB104" s="85">
        <v>474</v>
      </c>
      <c r="BC104" s="85">
        <v>1191</v>
      </c>
      <c r="BD104" s="85">
        <v>902</v>
      </c>
      <c r="BE104" s="85">
        <v>400</v>
      </c>
      <c r="BF104" s="85">
        <v>472</v>
      </c>
      <c r="BG104" s="85">
        <v>510</v>
      </c>
      <c r="BH104" s="85">
        <v>407</v>
      </c>
      <c r="BI104" s="85">
        <v>202</v>
      </c>
      <c r="BJ104" s="85">
        <v>564</v>
      </c>
      <c r="BK104" s="85">
        <v>306</v>
      </c>
      <c r="BL104" s="85">
        <v>5167</v>
      </c>
      <c r="BM104" s="85">
        <v>1668</v>
      </c>
      <c r="BN104" s="85">
        <v>843</v>
      </c>
      <c r="BO104" s="85">
        <v>250</v>
      </c>
      <c r="BP104" s="85">
        <v>3609</v>
      </c>
      <c r="BQ104" s="85">
        <v>1027</v>
      </c>
      <c r="BR104" s="85">
        <v>792</v>
      </c>
      <c r="BS104" s="85">
        <v>469</v>
      </c>
      <c r="BT104" s="85">
        <v>891</v>
      </c>
      <c r="BU104" s="85">
        <v>868</v>
      </c>
      <c r="BV104" s="85">
        <v>615</v>
      </c>
      <c r="BW104" s="85">
        <v>1098</v>
      </c>
      <c r="BX104" s="85">
        <v>2674</v>
      </c>
      <c r="BY104" s="85">
        <v>1659</v>
      </c>
      <c r="BZ104" s="85">
        <v>1690</v>
      </c>
      <c r="CA104" s="85">
        <v>5249</v>
      </c>
      <c r="CB104" s="85">
        <v>0</v>
      </c>
      <c r="CC104" s="85">
        <v>371</v>
      </c>
      <c r="CD104" s="85">
        <v>0</v>
      </c>
      <c r="CE104" s="17">
        <v>249</v>
      </c>
      <c r="CF104" s="15">
        <v>1131</v>
      </c>
      <c r="CG104" s="85">
        <v>1110</v>
      </c>
      <c r="CH104" s="85">
        <v>913</v>
      </c>
      <c r="CI104" s="85">
        <v>889</v>
      </c>
      <c r="CJ104" s="85">
        <v>2597</v>
      </c>
      <c r="CK104" s="85">
        <v>2035</v>
      </c>
      <c r="CL104" s="85">
        <v>0</v>
      </c>
      <c r="CM104" s="17">
        <v>0</v>
      </c>
    </row>
    <row r="105" spans="1:91" s="37" customFormat="1" ht="15" customHeight="1" x14ac:dyDescent="0.25">
      <c r="A105" s="12" t="s">
        <v>557</v>
      </c>
      <c r="B105" s="84">
        <v>3.6</v>
      </c>
      <c r="C105" s="84">
        <v>3.65</v>
      </c>
      <c r="D105" s="56" t="s">
        <v>558</v>
      </c>
      <c r="E105" s="15">
        <v>16.28</v>
      </c>
      <c r="F105" s="46">
        <f t="shared" si="0"/>
        <v>0.60208735987630457</v>
      </c>
      <c r="G105" s="85">
        <v>533</v>
      </c>
      <c r="H105" s="85">
        <v>0</v>
      </c>
      <c r="I105" s="85">
        <v>0</v>
      </c>
      <c r="J105" s="17">
        <v>2903</v>
      </c>
      <c r="K105" s="15">
        <v>637</v>
      </c>
      <c r="L105" s="85">
        <v>1239</v>
      </c>
      <c r="M105" s="85">
        <v>1837</v>
      </c>
      <c r="N105" s="85">
        <v>393</v>
      </c>
      <c r="O105" s="85">
        <v>2592</v>
      </c>
      <c r="P105" s="85">
        <v>1159</v>
      </c>
      <c r="Q105" s="85">
        <v>860</v>
      </c>
      <c r="R105" s="85">
        <v>613</v>
      </c>
      <c r="S105" s="85">
        <v>1534</v>
      </c>
      <c r="T105" s="85">
        <v>592</v>
      </c>
      <c r="U105" s="85">
        <v>497</v>
      </c>
      <c r="V105" s="85">
        <v>1605</v>
      </c>
      <c r="W105" s="85">
        <v>504</v>
      </c>
      <c r="X105" s="85">
        <v>393</v>
      </c>
      <c r="Y105" s="85">
        <v>375</v>
      </c>
      <c r="Z105" s="85">
        <v>4143</v>
      </c>
      <c r="AA105" s="85">
        <v>14541</v>
      </c>
      <c r="AB105" s="85">
        <v>2214</v>
      </c>
      <c r="AC105" s="85">
        <v>521</v>
      </c>
      <c r="AD105" s="85">
        <v>4034</v>
      </c>
      <c r="AE105" s="85">
        <v>12412</v>
      </c>
      <c r="AF105" s="85">
        <v>22767</v>
      </c>
      <c r="AG105" s="85">
        <v>12143</v>
      </c>
      <c r="AH105" s="85">
        <v>3087</v>
      </c>
      <c r="AI105" s="85">
        <v>25318</v>
      </c>
      <c r="AJ105" s="85">
        <v>0</v>
      </c>
      <c r="AK105" s="85">
        <v>38940</v>
      </c>
      <c r="AL105" s="85">
        <v>15325</v>
      </c>
      <c r="AM105" s="85">
        <v>14841</v>
      </c>
      <c r="AN105" s="85">
        <v>64675</v>
      </c>
      <c r="AO105" s="85">
        <v>3560</v>
      </c>
      <c r="AP105" s="85">
        <v>10090</v>
      </c>
      <c r="AQ105" s="85">
        <v>5377</v>
      </c>
      <c r="AR105" s="85">
        <v>6340</v>
      </c>
      <c r="AS105" s="85">
        <v>3453</v>
      </c>
      <c r="AT105" s="85">
        <v>2331</v>
      </c>
      <c r="AU105" s="85">
        <v>5190</v>
      </c>
      <c r="AV105" s="85">
        <v>1949</v>
      </c>
      <c r="AW105" s="85">
        <v>1777</v>
      </c>
      <c r="AX105" s="17">
        <v>1883</v>
      </c>
      <c r="AY105" s="15">
        <v>502</v>
      </c>
      <c r="AZ105" s="85">
        <v>758</v>
      </c>
      <c r="BA105" s="85">
        <v>290</v>
      </c>
      <c r="BB105" s="85">
        <v>428</v>
      </c>
      <c r="BC105" s="85">
        <v>888</v>
      </c>
      <c r="BD105" s="85">
        <v>843</v>
      </c>
      <c r="BE105" s="85">
        <v>319</v>
      </c>
      <c r="BF105" s="85">
        <v>465</v>
      </c>
      <c r="BG105" s="85">
        <v>548</v>
      </c>
      <c r="BH105" s="85">
        <v>520</v>
      </c>
      <c r="BI105" s="85">
        <v>263</v>
      </c>
      <c r="BJ105" s="85">
        <v>524</v>
      </c>
      <c r="BK105" s="85">
        <v>1516</v>
      </c>
      <c r="BL105" s="85">
        <v>1130</v>
      </c>
      <c r="BM105" s="85">
        <v>1746</v>
      </c>
      <c r="BN105" s="85">
        <v>553</v>
      </c>
      <c r="BO105" s="85">
        <v>218</v>
      </c>
      <c r="BP105" s="85">
        <v>3437</v>
      </c>
      <c r="BQ105" s="85">
        <v>1305</v>
      </c>
      <c r="BR105" s="85">
        <v>934</v>
      </c>
      <c r="BS105" s="85">
        <v>459</v>
      </c>
      <c r="BT105" s="85">
        <v>749</v>
      </c>
      <c r="BU105" s="85">
        <v>903</v>
      </c>
      <c r="BV105" s="85">
        <v>798</v>
      </c>
      <c r="BW105" s="85">
        <v>1224</v>
      </c>
      <c r="BX105" s="85">
        <v>2078</v>
      </c>
      <c r="BY105" s="85">
        <v>1567</v>
      </c>
      <c r="BZ105" s="85">
        <v>1888</v>
      </c>
      <c r="CA105" s="85">
        <v>4974</v>
      </c>
      <c r="CB105" s="85">
        <v>948</v>
      </c>
      <c r="CC105" s="85">
        <v>511</v>
      </c>
      <c r="CD105" s="85">
        <v>654</v>
      </c>
      <c r="CE105" s="17">
        <v>242</v>
      </c>
      <c r="CF105" s="15">
        <v>1044</v>
      </c>
      <c r="CG105" s="85">
        <v>859</v>
      </c>
      <c r="CH105" s="85">
        <v>871</v>
      </c>
      <c r="CI105" s="85">
        <v>890</v>
      </c>
      <c r="CJ105" s="85">
        <v>2375</v>
      </c>
      <c r="CK105" s="85">
        <v>1794</v>
      </c>
      <c r="CL105" s="85">
        <v>0</v>
      </c>
      <c r="CM105" s="17">
        <v>952</v>
      </c>
    </row>
    <row r="106" spans="1:91" s="37" customFormat="1" ht="15" customHeight="1" x14ac:dyDescent="0.25">
      <c r="A106" s="12" t="s">
        <v>557</v>
      </c>
      <c r="B106" s="84">
        <v>5</v>
      </c>
      <c r="C106" s="84">
        <v>5.05</v>
      </c>
      <c r="D106" s="56" t="s">
        <v>558</v>
      </c>
      <c r="E106" s="15">
        <v>16.920000000000002</v>
      </c>
      <c r="F106" s="46">
        <f t="shared" si="0"/>
        <v>0.58223696067476483</v>
      </c>
      <c r="G106" s="85">
        <v>626</v>
      </c>
      <c r="H106" s="85">
        <v>0</v>
      </c>
      <c r="I106" s="85">
        <v>0</v>
      </c>
      <c r="J106" s="17">
        <v>1111</v>
      </c>
      <c r="K106" s="15">
        <v>409</v>
      </c>
      <c r="L106" s="85">
        <v>806</v>
      </c>
      <c r="M106" s="85">
        <v>1244</v>
      </c>
      <c r="N106" s="85">
        <v>292</v>
      </c>
      <c r="O106" s="85">
        <v>1426</v>
      </c>
      <c r="P106" s="85">
        <v>606</v>
      </c>
      <c r="Q106" s="85">
        <v>658</v>
      </c>
      <c r="R106" s="85">
        <v>402</v>
      </c>
      <c r="S106" s="85">
        <v>794</v>
      </c>
      <c r="T106" s="85">
        <v>280</v>
      </c>
      <c r="U106" s="85">
        <v>313</v>
      </c>
      <c r="V106" s="85">
        <v>408</v>
      </c>
      <c r="W106" s="85">
        <v>314</v>
      </c>
      <c r="X106" s="85">
        <v>0</v>
      </c>
      <c r="Y106" s="85">
        <v>0</v>
      </c>
      <c r="Z106" s="85">
        <v>1847</v>
      </c>
      <c r="AA106" s="85">
        <v>6132</v>
      </c>
      <c r="AB106" s="85">
        <v>636</v>
      </c>
      <c r="AC106" s="85">
        <v>0</v>
      </c>
      <c r="AD106" s="85">
        <v>1594</v>
      </c>
      <c r="AE106" s="85">
        <v>0</v>
      </c>
      <c r="AF106" s="85">
        <v>9090</v>
      </c>
      <c r="AG106" s="85">
        <v>4551</v>
      </c>
      <c r="AH106" s="85">
        <v>722</v>
      </c>
      <c r="AI106" s="85">
        <v>10114</v>
      </c>
      <c r="AJ106" s="85">
        <v>0</v>
      </c>
      <c r="AK106" s="85">
        <v>16153</v>
      </c>
      <c r="AL106" s="85">
        <v>7923</v>
      </c>
      <c r="AM106" s="85">
        <v>6571</v>
      </c>
      <c r="AN106" s="85">
        <v>27743</v>
      </c>
      <c r="AO106" s="85">
        <v>1209</v>
      </c>
      <c r="AP106" s="85">
        <v>4094</v>
      </c>
      <c r="AQ106" s="85">
        <v>2234</v>
      </c>
      <c r="AR106" s="85">
        <v>2440</v>
      </c>
      <c r="AS106" s="85">
        <v>1302</v>
      </c>
      <c r="AT106" s="85">
        <v>1068</v>
      </c>
      <c r="AU106" s="85">
        <v>767</v>
      </c>
      <c r="AV106" s="85">
        <v>815</v>
      </c>
      <c r="AW106" s="85">
        <v>591</v>
      </c>
      <c r="AX106" s="17">
        <v>383</v>
      </c>
      <c r="AY106" s="15">
        <v>327</v>
      </c>
      <c r="AZ106" s="85">
        <v>537</v>
      </c>
      <c r="BA106" s="85">
        <v>249</v>
      </c>
      <c r="BB106" s="85">
        <v>375</v>
      </c>
      <c r="BC106" s="85">
        <v>526</v>
      </c>
      <c r="BD106" s="85">
        <v>395</v>
      </c>
      <c r="BE106" s="85">
        <v>170</v>
      </c>
      <c r="BF106" s="85">
        <v>227</v>
      </c>
      <c r="BG106" s="85">
        <v>205</v>
      </c>
      <c r="BH106" s="85">
        <v>260</v>
      </c>
      <c r="BI106" s="85">
        <v>143</v>
      </c>
      <c r="BJ106" s="85">
        <v>330</v>
      </c>
      <c r="BK106" s="85">
        <v>153</v>
      </c>
      <c r="BL106" s="85">
        <v>929</v>
      </c>
      <c r="BM106" s="85">
        <v>968</v>
      </c>
      <c r="BN106" s="85">
        <v>314</v>
      </c>
      <c r="BO106" s="85">
        <v>127</v>
      </c>
      <c r="BP106" s="85">
        <v>1653</v>
      </c>
      <c r="BQ106" s="85">
        <v>575</v>
      </c>
      <c r="BR106" s="85">
        <v>488</v>
      </c>
      <c r="BS106" s="85">
        <v>273</v>
      </c>
      <c r="BT106" s="85">
        <v>478</v>
      </c>
      <c r="BU106" s="85">
        <v>459</v>
      </c>
      <c r="BV106" s="85">
        <v>361</v>
      </c>
      <c r="BW106" s="85">
        <v>588</v>
      </c>
      <c r="BX106" s="85">
        <v>1427</v>
      </c>
      <c r="BY106" s="85">
        <v>926</v>
      </c>
      <c r="BZ106" s="85">
        <v>737</v>
      </c>
      <c r="CA106" s="85">
        <v>2318</v>
      </c>
      <c r="CB106" s="85">
        <v>0</v>
      </c>
      <c r="CC106" s="85">
        <v>162</v>
      </c>
      <c r="CD106" s="85">
        <v>70</v>
      </c>
      <c r="CE106" s="17">
        <v>129</v>
      </c>
      <c r="CF106" s="15">
        <v>592</v>
      </c>
      <c r="CG106" s="85">
        <v>426</v>
      </c>
      <c r="CH106" s="85">
        <v>433</v>
      </c>
      <c r="CI106" s="85">
        <v>438</v>
      </c>
      <c r="CJ106" s="85">
        <v>1372</v>
      </c>
      <c r="CK106" s="85">
        <v>1024</v>
      </c>
      <c r="CL106" s="85">
        <v>381</v>
      </c>
      <c r="CM106" s="17">
        <v>0</v>
      </c>
    </row>
    <row r="107" spans="1:91" s="37" customFormat="1" ht="15" customHeight="1" x14ac:dyDescent="0.25">
      <c r="A107" s="12" t="s">
        <v>559</v>
      </c>
      <c r="B107" s="84">
        <v>1.44</v>
      </c>
      <c r="C107" s="84">
        <v>1.49</v>
      </c>
      <c r="D107" s="56" t="s">
        <v>558</v>
      </c>
      <c r="E107" s="15">
        <v>37.659999999999997</v>
      </c>
      <c r="F107" s="46">
        <f t="shared" si="0"/>
        <v>0.92214011689281394</v>
      </c>
      <c r="G107" s="85">
        <v>993</v>
      </c>
      <c r="H107" s="85">
        <v>6955</v>
      </c>
      <c r="I107" s="85">
        <v>4469</v>
      </c>
      <c r="J107" s="17">
        <v>5849</v>
      </c>
      <c r="K107" s="15">
        <v>935</v>
      </c>
      <c r="L107" s="85">
        <v>1561</v>
      </c>
      <c r="M107" s="85">
        <v>2039</v>
      </c>
      <c r="N107" s="85">
        <v>757</v>
      </c>
      <c r="O107" s="85">
        <v>5111</v>
      </c>
      <c r="P107" s="85">
        <v>3745</v>
      </c>
      <c r="Q107" s="85">
        <v>2055</v>
      </c>
      <c r="R107" s="85">
        <v>2005</v>
      </c>
      <c r="S107" s="85">
        <v>5674</v>
      </c>
      <c r="T107" s="85">
        <v>2036</v>
      </c>
      <c r="U107" s="85">
        <v>1502</v>
      </c>
      <c r="V107" s="85">
        <v>2534</v>
      </c>
      <c r="W107" s="85">
        <v>1222</v>
      </c>
      <c r="X107" s="85">
        <v>1097</v>
      </c>
      <c r="Y107" s="85">
        <v>1112</v>
      </c>
      <c r="Z107" s="85">
        <v>12685</v>
      </c>
      <c r="AA107" s="85">
        <v>21149</v>
      </c>
      <c r="AB107" s="85">
        <v>2776</v>
      </c>
      <c r="AC107" s="85">
        <v>2746</v>
      </c>
      <c r="AD107" s="85">
        <v>5528</v>
      </c>
      <c r="AE107" s="85">
        <v>7596</v>
      </c>
      <c r="AF107" s="85">
        <v>41846</v>
      </c>
      <c r="AG107" s="85">
        <v>14431</v>
      </c>
      <c r="AH107" s="85">
        <v>6090</v>
      </c>
      <c r="AI107" s="85">
        <v>27138</v>
      </c>
      <c r="AJ107" s="85">
        <v>0</v>
      </c>
      <c r="AK107" s="85">
        <v>71630</v>
      </c>
      <c r="AL107" s="85">
        <v>19889</v>
      </c>
      <c r="AM107" s="85">
        <v>22570</v>
      </c>
      <c r="AN107" s="85">
        <v>77678</v>
      </c>
      <c r="AO107" s="85">
        <v>5257</v>
      </c>
      <c r="AP107" s="85">
        <v>11011</v>
      </c>
      <c r="AQ107" s="85">
        <v>11609</v>
      </c>
      <c r="AR107" s="85">
        <v>10641</v>
      </c>
      <c r="AS107" s="85">
        <v>6200</v>
      </c>
      <c r="AT107" s="85">
        <v>4596</v>
      </c>
      <c r="AU107" s="85">
        <v>8164</v>
      </c>
      <c r="AV107" s="85">
        <v>3520</v>
      </c>
      <c r="AW107" s="85">
        <v>3074</v>
      </c>
      <c r="AX107" s="17">
        <v>2895</v>
      </c>
      <c r="AY107" s="15">
        <v>785</v>
      </c>
      <c r="AZ107" s="85">
        <v>1224</v>
      </c>
      <c r="BA107" s="85">
        <v>629</v>
      </c>
      <c r="BB107" s="85">
        <v>813</v>
      </c>
      <c r="BC107" s="85">
        <v>3604</v>
      </c>
      <c r="BD107" s="85">
        <v>2724</v>
      </c>
      <c r="BE107" s="85">
        <v>956</v>
      </c>
      <c r="BF107" s="85">
        <v>1199</v>
      </c>
      <c r="BG107" s="85">
        <v>1293</v>
      </c>
      <c r="BH107" s="85">
        <v>1463</v>
      </c>
      <c r="BI107" s="85">
        <v>955</v>
      </c>
      <c r="BJ107" s="85">
        <v>1400</v>
      </c>
      <c r="BK107" s="85">
        <v>1901</v>
      </c>
      <c r="BL107" s="85">
        <v>2087</v>
      </c>
      <c r="BM107" s="85">
        <v>3275</v>
      </c>
      <c r="BN107" s="85">
        <v>1593</v>
      </c>
      <c r="BO107" s="85">
        <v>692</v>
      </c>
      <c r="BP107" s="85">
        <v>3880</v>
      </c>
      <c r="BQ107" s="85">
        <v>2215</v>
      </c>
      <c r="BR107" s="85">
        <v>1752</v>
      </c>
      <c r="BS107" s="85">
        <v>714</v>
      </c>
      <c r="BT107" s="85">
        <v>1598</v>
      </c>
      <c r="BU107" s="85">
        <v>1618</v>
      </c>
      <c r="BV107" s="85">
        <v>1123</v>
      </c>
      <c r="BW107" s="85">
        <v>1462</v>
      </c>
      <c r="BX107" s="85">
        <v>3197</v>
      </c>
      <c r="BY107" s="85">
        <v>2155</v>
      </c>
      <c r="BZ107" s="85">
        <v>2467</v>
      </c>
      <c r="CA107" s="85">
        <v>4809</v>
      </c>
      <c r="CB107" s="85">
        <v>707</v>
      </c>
      <c r="CC107" s="85">
        <v>865</v>
      </c>
      <c r="CD107" s="85">
        <v>805</v>
      </c>
      <c r="CE107" s="17">
        <v>318</v>
      </c>
      <c r="CF107" s="15">
        <v>2634</v>
      </c>
      <c r="CG107" s="85">
        <v>2194</v>
      </c>
      <c r="CH107" s="85">
        <v>1947</v>
      </c>
      <c r="CI107" s="85">
        <v>1787</v>
      </c>
      <c r="CJ107" s="85">
        <v>3416</v>
      </c>
      <c r="CK107" s="85">
        <v>3725</v>
      </c>
      <c r="CL107" s="85">
        <v>872</v>
      </c>
      <c r="CM107" s="17">
        <v>1116</v>
      </c>
    </row>
    <row r="108" spans="1:91" s="37" customFormat="1" ht="15" customHeight="1" x14ac:dyDescent="0.25">
      <c r="A108" s="12" t="s">
        <v>559</v>
      </c>
      <c r="B108" s="84">
        <v>2</v>
      </c>
      <c r="C108" s="84">
        <v>2.06</v>
      </c>
      <c r="D108" s="56" t="s">
        <v>558</v>
      </c>
      <c r="E108" s="15">
        <v>51.26</v>
      </c>
      <c r="F108" s="46">
        <f t="shared" si="0"/>
        <v>0.98724894291754761</v>
      </c>
      <c r="G108" s="85">
        <v>685</v>
      </c>
      <c r="H108" s="85">
        <v>1709</v>
      </c>
      <c r="I108" s="85">
        <v>1162</v>
      </c>
      <c r="J108" s="17">
        <v>1084</v>
      </c>
      <c r="K108" s="15">
        <v>269</v>
      </c>
      <c r="L108" s="85">
        <v>579</v>
      </c>
      <c r="M108" s="85">
        <v>1371</v>
      </c>
      <c r="N108" s="85">
        <v>907</v>
      </c>
      <c r="O108" s="85">
        <v>9255</v>
      </c>
      <c r="P108" s="85">
        <v>6237</v>
      </c>
      <c r="Q108" s="85">
        <v>3357</v>
      </c>
      <c r="R108" s="85">
        <v>3503</v>
      </c>
      <c r="S108" s="85">
        <v>4994</v>
      </c>
      <c r="T108" s="85">
        <v>3029</v>
      </c>
      <c r="U108" s="85">
        <v>3228</v>
      </c>
      <c r="V108" s="85">
        <v>2036</v>
      </c>
      <c r="W108" s="85">
        <v>1917</v>
      </c>
      <c r="X108" s="85">
        <v>2203</v>
      </c>
      <c r="Y108" s="85">
        <v>1729</v>
      </c>
      <c r="Z108" s="85">
        <v>4054</v>
      </c>
      <c r="AA108" s="85">
        <v>5993</v>
      </c>
      <c r="AB108" s="85">
        <v>915</v>
      </c>
      <c r="AC108" s="85">
        <v>937</v>
      </c>
      <c r="AD108" s="85">
        <v>1116</v>
      </c>
      <c r="AE108" s="85">
        <v>1453</v>
      </c>
      <c r="AF108" s="85">
        <v>8669</v>
      </c>
      <c r="AG108" s="85">
        <v>2887</v>
      </c>
      <c r="AH108" s="85">
        <v>933</v>
      </c>
      <c r="AI108" s="85">
        <v>4847</v>
      </c>
      <c r="AJ108" s="85">
        <v>0</v>
      </c>
      <c r="AK108" s="85">
        <v>14943</v>
      </c>
      <c r="AL108" s="85">
        <v>4217</v>
      </c>
      <c r="AM108" s="85">
        <v>4413</v>
      </c>
      <c r="AN108" s="85">
        <v>15136</v>
      </c>
      <c r="AO108" s="85">
        <v>870</v>
      </c>
      <c r="AP108" s="85">
        <v>2056</v>
      </c>
      <c r="AQ108" s="85">
        <v>2279</v>
      </c>
      <c r="AR108" s="85">
        <v>1896</v>
      </c>
      <c r="AS108" s="85">
        <v>1261</v>
      </c>
      <c r="AT108" s="85">
        <v>959</v>
      </c>
      <c r="AU108" s="85">
        <v>1079</v>
      </c>
      <c r="AV108" s="85">
        <v>608</v>
      </c>
      <c r="AW108" s="85">
        <v>466</v>
      </c>
      <c r="AX108" s="17">
        <v>361</v>
      </c>
      <c r="AY108" s="15">
        <v>628</v>
      </c>
      <c r="AZ108" s="85">
        <v>1666</v>
      </c>
      <c r="BA108" s="85">
        <v>584</v>
      </c>
      <c r="BB108" s="85">
        <v>1571</v>
      </c>
      <c r="BC108" s="85">
        <v>4498</v>
      </c>
      <c r="BD108" s="85">
        <v>2710</v>
      </c>
      <c r="BE108" s="85">
        <v>1033</v>
      </c>
      <c r="BF108" s="85">
        <v>1453</v>
      </c>
      <c r="BG108" s="85">
        <v>1777</v>
      </c>
      <c r="BH108" s="85">
        <v>1632</v>
      </c>
      <c r="BI108" s="85">
        <v>986</v>
      </c>
      <c r="BJ108" s="85">
        <v>1295</v>
      </c>
      <c r="BK108" s="85">
        <v>669</v>
      </c>
      <c r="BL108" s="85">
        <v>2096</v>
      </c>
      <c r="BM108" s="85">
        <v>2916</v>
      </c>
      <c r="BN108" s="85">
        <v>1758</v>
      </c>
      <c r="BO108" s="85">
        <v>503</v>
      </c>
      <c r="BP108" s="85">
        <v>2182</v>
      </c>
      <c r="BQ108" s="85">
        <v>1666</v>
      </c>
      <c r="BR108" s="85">
        <v>883</v>
      </c>
      <c r="BS108" s="85">
        <v>369</v>
      </c>
      <c r="BT108" s="85">
        <v>789</v>
      </c>
      <c r="BU108" s="85">
        <v>972</v>
      </c>
      <c r="BV108" s="85">
        <v>907</v>
      </c>
      <c r="BW108" s="85">
        <v>577</v>
      </c>
      <c r="BX108" s="85">
        <v>1212</v>
      </c>
      <c r="BY108" s="85">
        <v>1274</v>
      </c>
      <c r="BZ108" s="85">
        <v>970</v>
      </c>
      <c r="CA108" s="85">
        <v>1681</v>
      </c>
      <c r="CB108" s="85">
        <v>0</v>
      </c>
      <c r="CC108" s="85">
        <v>241</v>
      </c>
      <c r="CD108" s="85">
        <v>0</v>
      </c>
      <c r="CE108" s="17">
        <v>209</v>
      </c>
      <c r="CF108" s="15">
        <v>3159</v>
      </c>
      <c r="CG108" s="85">
        <v>2440</v>
      </c>
      <c r="CH108" s="85">
        <v>1092</v>
      </c>
      <c r="CI108" s="85">
        <v>1214</v>
      </c>
      <c r="CJ108" s="85">
        <v>1664</v>
      </c>
      <c r="CK108" s="85">
        <v>1542</v>
      </c>
      <c r="CL108" s="85">
        <v>323</v>
      </c>
      <c r="CM108" s="17">
        <v>228</v>
      </c>
    </row>
    <row r="109" spans="1:91" s="37" customFormat="1" ht="15" customHeight="1" x14ac:dyDescent="0.25">
      <c r="A109" s="12" t="s">
        <v>559</v>
      </c>
      <c r="B109" s="84">
        <v>2.97</v>
      </c>
      <c r="C109" s="84">
        <v>3.02</v>
      </c>
      <c r="D109" s="56" t="s">
        <v>558</v>
      </c>
      <c r="E109" s="15">
        <v>12.65</v>
      </c>
      <c r="F109" s="46">
        <f t="shared" si="0"/>
        <v>1.1235014702555983</v>
      </c>
      <c r="G109" s="85">
        <v>477</v>
      </c>
      <c r="H109" s="85">
        <v>184</v>
      </c>
      <c r="I109" s="85">
        <v>364</v>
      </c>
      <c r="J109" s="17">
        <v>793</v>
      </c>
      <c r="K109" s="15">
        <v>347</v>
      </c>
      <c r="L109" s="85">
        <v>439</v>
      </c>
      <c r="M109" s="85">
        <v>712</v>
      </c>
      <c r="N109" s="85">
        <v>288</v>
      </c>
      <c r="O109" s="85">
        <v>1147</v>
      </c>
      <c r="P109" s="85">
        <v>632</v>
      </c>
      <c r="Q109" s="85">
        <v>429</v>
      </c>
      <c r="R109" s="85">
        <v>413</v>
      </c>
      <c r="S109" s="85">
        <v>670</v>
      </c>
      <c r="T109" s="85">
        <v>427</v>
      </c>
      <c r="U109" s="85">
        <v>318</v>
      </c>
      <c r="V109" s="85">
        <v>224</v>
      </c>
      <c r="W109" s="85">
        <v>319</v>
      </c>
      <c r="X109" s="85">
        <v>0</v>
      </c>
      <c r="Y109" s="85">
        <v>297</v>
      </c>
      <c r="Z109" s="85">
        <v>1511</v>
      </c>
      <c r="AA109" s="85">
        <v>13094</v>
      </c>
      <c r="AB109" s="85">
        <v>460</v>
      </c>
      <c r="AC109" s="85">
        <v>231</v>
      </c>
      <c r="AD109" s="85">
        <v>419</v>
      </c>
      <c r="AE109" s="85">
        <v>0</v>
      </c>
      <c r="AF109" s="85">
        <v>4827</v>
      </c>
      <c r="AG109" s="85">
        <v>1845</v>
      </c>
      <c r="AH109" s="85">
        <v>542</v>
      </c>
      <c r="AI109" s="85">
        <v>3841</v>
      </c>
      <c r="AJ109" s="85">
        <v>0</v>
      </c>
      <c r="AK109" s="85">
        <v>9934</v>
      </c>
      <c r="AL109" s="85">
        <v>2997</v>
      </c>
      <c r="AM109" s="85">
        <v>3250</v>
      </c>
      <c r="AN109" s="85">
        <v>8842</v>
      </c>
      <c r="AO109" s="85">
        <v>652</v>
      </c>
      <c r="AP109" s="85">
        <v>1797</v>
      </c>
      <c r="AQ109" s="85">
        <v>1760</v>
      </c>
      <c r="AR109" s="85">
        <v>1449</v>
      </c>
      <c r="AS109" s="85">
        <v>1108</v>
      </c>
      <c r="AT109" s="85">
        <v>850</v>
      </c>
      <c r="AU109" s="85">
        <v>775</v>
      </c>
      <c r="AV109" s="85">
        <v>621</v>
      </c>
      <c r="AW109" s="85">
        <v>477</v>
      </c>
      <c r="AX109" s="17">
        <v>360</v>
      </c>
      <c r="AY109" s="15">
        <v>287</v>
      </c>
      <c r="AZ109" s="85">
        <v>352</v>
      </c>
      <c r="BA109" s="85">
        <v>169</v>
      </c>
      <c r="BB109" s="85">
        <v>265</v>
      </c>
      <c r="BC109" s="85">
        <v>561</v>
      </c>
      <c r="BD109" s="85">
        <v>477</v>
      </c>
      <c r="BE109" s="85">
        <v>195</v>
      </c>
      <c r="BF109" s="85">
        <v>226</v>
      </c>
      <c r="BG109" s="85">
        <v>225</v>
      </c>
      <c r="BH109" s="85">
        <v>269</v>
      </c>
      <c r="BI109" s="85">
        <v>175</v>
      </c>
      <c r="BJ109" s="85">
        <v>226</v>
      </c>
      <c r="BK109" s="85">
        <v>123</v>
      </c>
      <c r="BL109" s="85">
        <v>3013</v>
      </c>
      <c r="BM109" s="85">
        <v>787</v>
      </c>
      <c r="BN109" s="85">
        <v>326</v>
      </c>
      <c r="BO109" s="85">
        <v>142</v>
      </c>
      <c r="BP109" s="85">
        <v>862</v>
      </c>
      <c r="BQ109" s="85">
        <v>507</v>
      </c>
      <c r="BR109" s="85">
        <v>326</v>
      </c>
      <c r="BS109" s="85">
        <v>166</v>
      </c>
      <c r="BT109" s="85">
        <v>319</v>
      </c>
      <c r="BU109" s="85">
        <v>438</v>
      </c>
      <c r="BV109" s="85">
        <v>346</v>
      </c>
      <c r="BW109" s="85">
        <v>376</v>
      </c>
      <c r="BX109" s="85">
        <v>960</v>
      </c>
      <c r="BY109" s="85">
        <v>677</v>
      </c>
      <c r="BZ109" s="85">
        <v>674</v>
      </c>
      <c r="CA109" s="85">
        <v>1202</v>
      </c>
      <c r="CB109" s="85">
        <v>0</v>
      </c>
      <c r="CC109" s="85">
        <v>0</v>
      </c>
      <c r="CD109" s="85">
        <v>0</v>
      </c>
      <c r="CE109" s="17">
        <v>0</v>
      </c>
      <c r="CF109" s="15">
        <v>657</v>
      </c>
      <c r="CG109" s="85">
        <v>439</v>
      </c>
      <c r="CH109" s="85">
        <v>437</v>
      </c>
      <c r="CI109" s="85">
        <v>394</v>
      </c>
      <c r="CJ109" s="85">
        <v>849</v>
      </c>
      <c r="CK109" s="85">
        <v>846</v>
      </c>
      <c r="CL109" s="85">
        <v>169</v>
      </c>
      <c r="CM109" s="17">
        <v>0</v>
      </c>
    </row>
    <row r="110" spans="1:91" s="37" customFormat="1" ht="15" customHeight="1" x14ac:dyDescent="0.25">
      <c r="A110" s="12" t="s">
        <v>559</v>
      </c>
      <c r="B110" s="84">
        <v>3.63</v>
      </c>
      <c r="C110" s="84">
        <v>3.69</v>
      </c>
      <c r="D110" s="56" t="s">
        <v>558</v>
      </c>
      <c r="E110" s="15">
        <v>30</v>
      </c>
      <c r="F110" s="46">
        <f t="shared" si="0"/>
        <v>0.76138968902474868</v>
      </c>
      <c r="G110" s="85">
        <v>1281</v>
      </c>
      <c r="H110" s="85">
        <v>635</v>
      </c>
      <c r="I110" s="85">
        <v>1318</v>
      </c>
      <c r="J110" s="17">
        <v>3724</v>
      </c>
      <c r="K110" s="15">
        <v>885</v>
      </c>
      <c r="L110" s="85">
        <v>1767</v>
      </c>
      <c r="M110" s="85">
        <v>2922</v>
      </c>
      <c r="N110" s="85">
        <v>777</v>
      </c>
      <c r="O110" s="85">
        <v>4307</v>
      </c>
      <c r="P110" s="85">
        <v>2182</v>
      </c>
      <c r="Q110" s="85">
        <v>1507</v>
      </c>
      <c r="R110" s="85">
        <v>1429</v>
      </c>
      <c r="S110" s="85">
        <v>2816</v>
      </c>
      <c r="T110" s="85">
        <v>1332</v>
      </c>
      <c r="U110" s="85">
        <v>1171</v>
      </c>
      <c r="V110" s="85">
        <v>2008</v>
      </c>
      <c r="W110" s="85">
        <v>989</v>
      </c>
      <c r="X110" s="85">
        <v>717</v>
      </c>
      <c r="Y110" s="85">
        <v>768</v>
      </c>
      <c r="Z110" s="85">
        <v>6795</v>
      </c>
      <c r="AA110" s="85">
        <v>15680</v>
      </c>
      <c r="AB110" s="85">
        <v>1588</v>
      </c>
      <c r="AC110" s="85">
        <v>1337</v>
      </c>
      <c r="AD110" s="85">
        <v>3257</v>
      </c>
      <c r="AE110" s="85">
        <v>3147</v>
      </c>
      <c r="AF110" s="85">
        <v>27930</v>
      </c>
      <c r="AG110" s="85">
        <v>10370</v>
      </c>
      <c r="AH110" s="85">
        <v>4875</v>
      </c>
      <c r="AI110" s="85">
        <v>23739</v>
      </c>
      <c r="AJ110" s="85">
        <v>0</v>
      </c>
      <c r="AK110" s="85">
        <v>51808</v>
      </c>
      <c r="AL110" s="85">
        <v>16982</v>
      </c>
      <c r="AM110" s="85">
        <v>19858</v>
      </c>
      <c r="AN110" s="85">
        <v>68044</v>
      </c>
      <c r="AO110" s="85">
        <v>4978</v>
      </c>
      <c r="AP110" s="85">
        <v>9692</v>
      </c>
      <c r="AQ110" s="85">
        <v>9390</v>
      </c>
      <c r="AR110" s="85">
        <v>8110</v>
      </c>
      <c r="AS110" s="85">
        <v>4858</v>
      </c>
      <c r="AT110" s="85">
        <v>3716</v>
      </c>
      <c r="AU110" s="85">
        <v>5628</v>
      </c>
      <c r="AV110" s="85">
        <v>2499</v>
      </c>
      <c r="AW110" s="85">
        <v>1806</v>
      </c>
      <c r="AX110" s="17">
        <v>1682</v>
      </c>
      <c r="AY110" s="15">
        <v>1126</v>
      </c>
      <c r="AZ110" s="85">
        <v>1360</v>
      </c>
      <c r="BA110" s="85">
        <v>760</v>
      </c>
      <c r="BB110" s="85">
        <v>811</v>
      </c>
      <c r="BC110" s="85">
        <v>2480</v>
      </c>
      <c r="BD110" s="85">
        <v>2170</v>
      </c>
      <c r="BE110" s="85">
        <v>727</v>
      </c>
      <c r="BF110" s="85">
        <v>966</v>
      </c>
      <c r="BG110" s="85">
        <v>777</v>
      </c>
      <c r="BH110" s="85">
        <v>878</v>
      </c>
      <c r="BI110" s="85">
        <v>475</v>
      </c>
      <c r="BJ110" s="85">
        <v>723</v>
      </c>
      <c r="BK110" s="85">
        <v>1115</v>
      </c>
      <c r="BL110" s="85">
        <v>1492</v>
      </c>
      <c r="BM110" s="85">
        <v>2980</v>
      </c>
      <c r="BN110" s="85">
        <v>1203</v>
      </c>
      <c r="BO110" s="85">
        <v>256</v>
      </c>
      <c r="BP110" s="85">
        <v>4293</v>
      </c>
      <c r="BQ110" s="85">
        <v>1958</v>
      </c>
      <c r="BR110" s="85">
        <v>1151</v>
      </c>
      <c r="BS110" s="85">
        <v>689</v>
      </c>
      <c r="BT110" s="85">
        <v>1711</v>
      </c>
      <c r="BU110" s="85">
        <v>1639</v>
      </c>
      <c r="BV110" s="85">
        <v>1100</v>
      </c>
      <c r="BW110" s="85">
        <v>1459</v>
      </c>
      <c r="BX110" s="85">
        <v>3920</v>
      </c>
      <c r="BY110" s="85">
        <v>2830</v>
      </c>
      <c r="BZ110" s="85">
        <v>2586</v>
      </c>
      <c r="CA110" s="85">
        <v>6579</v>
      </c>
      <c r="CB110" s="85">
        <v>653</v>
      </c>
      <c r="CC110" s="85">
        <v>0</v>
      </c>
      <c r="CD110" s="85">
        <v>0</v>
      </c>
      <c r="CE110" s="17">
        <v>126</v>
      </c>
      <c r="CF110" s="15">
        <v>2032</v>
      </c>
      <c r="CG110" s="85">
        <v>1719</v>
      </c>
      <c r="CH110" s="85">
        <v>1591</v>
      </c>
      <c r="CI110" s="85">
        <v>1449</v>
      </c>
      <c r="CJ110" s="85">
        <v>4023</v>
      </c>
      <c r="CK110" s="85">
        <v>3882</v>
      </c>
      <c r="CL110" s="85">
        <v>0</v>
      </c>
      <c r="CM110" s="17">
        <v>0</v>
      </c>
    </row>
    <row r="111" spans="1:91" s="37" customFormat="1" ht="15" customHeight="1" x14ac:dyDescent="0.25">
      <c r="A111" s="12" t="s">
        <v>560</v>
      </c>
      <c r="B111" s="84">
        <v>4.4000000000000004</v>
      </c>
      <c r="C111" s="84">
        <v>4.45</v>
      </c>
      <c r="D111" s="56" t="s">
        <v>584</v>
      </c>
      <c r="E111" s="15">
        <v>21.52</v>
      </c>
      <c r="F111" s="46">
        <f t="shared" si="0"/>
        <v>0.72994571118349616</v>
      </c>
      <c r="G111" s="85">
        <v>2165</v>
      </c>
      <c r="H111" s="85">
        <v>822</v>
      </c>
      <c r="I111" s="85">
        <v>2443</v>
      </c>
      <c r="J111" s="17">
        <v>3663</v>
      </c>
      <c r="K111" s="15">
        <v>1469</v>
      </c>
      <c r="L111" s="85">
        <v>2760</v>
      </c>
      <c r="M111" s="85">
        <v>4376</v>
      </c>
      <c r="N111" s="85">
        <v>1119</v>
      </c>
      <c r="O111" s="85">
        <v>5209</v>
      </c>
      <c r="P111" s="85">
        <v>3043</v>
      </c>
      <c r="Q111" s="85">
        <v>1795</v>
      </c>
      <c r="R111" s="85">
        <v>1442</v>
      </c>
      <c r="S111" s="85">
        <v>2838</v>
      </c>
      <c r="T111" s="85">
        <v>1502</v>
      </c>
      <c r="U111" s="85">
        <v>1354</v>
      </c>
      <c r="V111" s="85">
        <v>1226</v>
      </c>
      <c r="W111" s="85">
        <v>1258</v>
      </c>
      <c r="X111" s="85">
        <v>1083</v>
      </c>
      <c r="Y111" s="85">
        <v>852</v>
      </c>
      <c r="Z111" s="85">
        <v>6077</v>
      </c>
      <c r="AA111" s="85">
        <v>16988</v>
      </c>
      <c r="AB111" s="85">
        <v>1263</v>
      </c>
      <c r="AC111" s="85">
        <v>869</v>
      </c>
      <c r="AD111" s="85">
        <v>1917</v>
      </c>
      <c r="AE111" s="85">
        <v>3368</v>
      </c>
      <c r="AF111" s="85">
        <v>26899</v>
      </c>
      <c r="AG111" s="85">
        <v>9965</v>
      </c>
      <c r="AH111" s="85">
        <v>2207</v>
      </c>
      <c r="AI111" s="85">
        <v>22290</v>
      </c>
      <c r="AJ111" s="85">
        <v>0</v>
      </c>
      <c r="AK111" s="85">
        <v>50421</v>
      </c>
      <c r="AL111" s="85">
        <v>17679</v>
      </c>
      <c r="AM111" s="85">
        <v>17718</v>
      </c>
      <c r="AN111" s="85">
        <v>69075</v>
      </c>
      <c r="AO111" s="85">
        <v>3791</v>
      </c>
      <c r="AP111" s="85">
        <v>9831</v>
      </c>
      <c r="AQ111" s="85">
        <v>7400</v>
      </c>
      <c r="AR111" s="85">
        <v>6661</v>
      </c>
      <c r="AS111" s="85">
        <v>4443</v>
      </c>
      <c r="AT111" s="85">
        <v>2960</v>
      </c>
      <c r="AU111" s="85">
        <v>2989</v>
      </c>
      <c r="AV111" s="85">
        <v>1983</v>
      </c>
      <c r="AW111" s="85">
        <v>1199</v>
      </c>
      <c r="AX111" s="17">
        <v>1092</v>
      </c>
      <c r="AY111" s="15">
        <v>1173</v>
      </c>
      <c r="AZ111" s="85">
        <v>1691</v>
      </c>
      <c r="BA111" s="85">
        <v>754</v>
      </c>
      <c r="BB111" s="85">
        <v>916</v>
      </c>
      <c r="BC111" s="85">
        <v>2024</v>
      </c>
      <c r="BD111" s="85">
        <v>1419</v>
      </c>
      <c r="BE111" s="85">
        <v>567</v>
      </c>
      <c r="BF111" s="85">
        <v>678</v>
      </c>
      <c r="BG111" s="85">
        <v>903</v>
      </c>
      <c r="BH111" s="85">
        <v>853</v>
      </c>
      <c r="BI111" s="85">
        <v>469</v>
      </c>
      <c r="BJ111" s="85">
        <v>1003</v>
      </c>
      <c r="BK111" s="85">
        <v>491</v>
      </c>
      <c r="BL111" s="85">
        <v>2530</v>
      </c>
      <c r="BM111" s="85">
        <v>2707</v>
      </c>
      <c r="BN111" s="85">
        <v>1157</v>
      </c>
      <c r="BO111" s="85">
        <v>317</v>
      </c>
      <c r="BP111" s="85">
        <v>4852</v>
      </c>
      <c r="BQ111" s="85">
        <v>2114</v>
      </c>
      <c r="BR111" s="85">
        <v>1184</v>
      </c>
      <c r="BS111" s="85">
        <v>860</v>
      </c>
      <c r="BT111" s="85">
        <v>1256</v>
      </c>
      <c r="BU111" s="85">
        <v>1246</v>
      </c>
      <c r="BV111" s="85">
        <v>1411</v>
      </c>
      <c r="BW111" s="85">
        <v>2018</v>
      </c>
      <c r="BX111" s="85">
        <v>4424</v>
      </c>
      <c r="BY111" s="85">
        <v>2960</v>
      </c>
      <c r="BZ111" s="85">
        <v>2868</v>
      </c>
      <c r="CA111" s="85">
        <v>7120</v>
      </c>
      <c r="CB111" s="85">
        <v>0</v>
      </c>
      <c r="CC111" s="85">
        <v>235</v>
      </c>
      <c r="CD111" s="85">
        <v>231</v>
      </c>
      <c r="CE111" s="17">
        <v>167</v>
      </c>
      <c r="CF111" s="15">
        <v>2332</v>
      </c>
      <c r="CG111" s="85">
        <v>1604</v>
      </c>
      <c r="CH111" s="85">
        <v>1432</v>
      </c>
      <c r="CI111" s="85">
        <v>1754</v>
      </c>
      <c r="CJ111" s="85">
        <v>4169</v>
      </c>
      <c r="CK111" s="85">
        <v>3917</v>
      </c>
      <c r="CL111" s="85">
        <v>933</v>
      </c>
      <c r="CM111" s="17">
        <v>0</v>
      </c>
    </row>
    <row r="112" spans="1:91" s="37" customFormat="1" ht="15" customHeight="1" x14ac:dyDescent="0.25">
      <c r="A112" s="12" t="s">
        <v>561</v>
      </c>
      <c r="B112" s="84">
        <v>5.65</v>
      </c>
      <c r="C112" s="84">
        <v>5.7</v>
      </c>
      <c r="D112" s="56" t="s">
        <v>584</v>
      </c>
      <c r="E112" s="15">
        <v>21.2</v>
      </c>
      <c r="F112" s="46">
        <f t="shared" si="0"/>
        <v>0.95676663114629323</v>
      </c>
      <c r="G112" s="85">
        <v>2122</v>
      </c>
      <c r="H112" s="85">
        <v>380</v>
      </c>
      <c r="I112" s="85">
        <v>3111</v>
      </c>
      <c r="J112" s="17">
        <v>4013</v>
      </c>
      <c r="K112" s="15">
        <v>1503</v>
      </c>
      <c r="L112" s="85">
        <v>3033</v>
      </c>
      <c r="M112" s="85">
        <v>4833</v>
      </c>
      <c r="N112" s="85">
        <v>1148</v>
      </c>
      <c r="O112" s="85">
        <v>5937</v>
      </c>
      <c r="P112" s="85">
        <v>2856</v>
      </c>
      <c r="Q112" s="85">
        <v>1555</v>
      </c>
      <c r="R112" s="85">
        <v>1427</v>
      </c>
      <c r="S112" s="85">
        <v>2836</v>
      </c>
      <c r="T112" s="85">
        <v>1690</v>
      </c>
      <c r="U112" s="85">
        <v>1564</v>
      </c>
      <c r="V112" s="85">
        <v>1082</v>
      </c>
      <c r="W112" s="85">
        <v>1218</v>
      </c>
      <c r="X112" s="85">
        <v>1676</v>
      </c>
      <c r="Y112" s="85">
        <v>1049</v>
      </c>
      <c r="Z112" s="85">
        <v>5761</v>
      </c>
      <c r="AA112" s="85">
        <v>17802</v>
      </c>
      <c r="AB112" s="85">
        <v>1204</v>
      </c>
      <c r="AC112" s="85">
        <v>0</v>
      </c>
      <c r="AD112" s="85">
        <v>1825</v>
      </c>
      <c r="AE112" s="85">
        <v>0</v>
      </c>
      <c r="AF112" s="85">
        <v>29569</v>
      </c>
      <c r="AG112" s="85">
        <v>14743</v>
      </c>
      <c r="AH112" s="85">
        <v>2573</v>
      </c>
      <c r="AI112" s="85">
        <v>21067</v>
      </c>
      <c r="AJ112" s="85">
        <v>0</v>
      </c>
      <c r="AK112" s="85">
        <v>56565</v>
      </c>
      <c r="AL112" s="85">
        <v>19383</v>
      </c>
      <c r="AM112" s="85">
        <v>21731</v>
      </c>
      <c r="AN112" s="85">
        <v>59121</v>
      </c>
      <c r="AO112" s="85">
        <v>4930</v>
      </c>
      <c r="AP112" s="85">
        <v>9501</v>
      </c>
      <c r="AQ112" s="85">
        <v>8807</v>
      </c>
      <c r="AR112" s="85">
        <v>8115</v>
      </c>
      <c r="AS112" s="85">
        <v>4625</v>
      </c>
      <c r="AT112" s="85">
        <v>3359</v>
      </c>
      <c r="AU112" s="85">
        <v>3427</v>
      </c>
      <c r="AV112" s="85">
        <v>2679</v>
      </c>
      <c r="AW112" s="85">
        <v>1677</v>
      </c>
      <c r="AX112" s="17">
        <v>1308</v>
      </c>
      <c r="AY112" s="15">
        <v>1338</v>
      </c>
      <c r="AZ112" s="85">
        <v>1788</v>
      </c>
      <c r="BA112" s="85">
        <v>675</v>
      </c>
      <c r="BB112" s="85">
        <v>972</v>
      </c>
      <c r="BC112" s="85">
        <v>2141</v>
      </c>
      <c r="BD112" s="85">
        <v>1417</v>
      </c>
      <c r="BE112" s="85">
        <v>712</v>
      </c>
      <c r="BF112" s="85">
        <v>743</v>
      </c>
      <c r="BG112" s="85">
        <v>854</v>
      </c>
      <c r="BH112" s="85">
        <v>859</v>
      </c>
      <c r="BI112" s="85">
        <v>542</v>
      </c>
      <c r="BJ112" s="85">
        <v>1137</v>
      </c>
      <c r="BK112" s="85">
        <v>677</v>
      </c>
      <c r="BL112" s="85">
        <v>3155</v>
      </c>
      <c r="BM112" s="85">
        <v>2993</v>
      </c>
      <c r="BN112" s="85">
        <v>1422</v>
      </c>
      <c r="BO112" s="85">
        <v>458</v>
      </c>
      <c r="BP112" s="85">
        <v>4806</v>
      </c>
      <c r="BQ112" s="85">
        <v>1984</v>
      </c>
      <c r="BR112" s="85">
        <v>1244</v>
      </c>
      <c r="BS112" s="85">
        <v>861</v>
      </c>
      <c r="BT112" s="85">
        <v>1161</v>
      </c>
      <c r="BU112" s="85">
        <v>1254</v>
      </c>
      <c r="BV112" s="85">
        <v>1234</v>
      </c>
      <c r="BW112" s="85">
        <v>1933</v>
      </c>
      <c r="BX112" s="85">
        <v>5118</v>
      </c>
      <c r="BY112" s="85">
        <v>3298</v>
      </c>
      <c r="BZ112" s="85">
        <v>2801</v>
      </c>
      <c r="CA112" s="85">
        <v>8095</v>
      </c>
      <c r="CB112" s="85">
        <v>0</v>
      </c>
      <c r="CC112" s="85">
        <v>0</v>
      </c>
      <c r="CD112" s="85">
        <v>0</v>
      </c>
      <c r="CE112" s="17">
        <v>292</v>
      </c>
      <c r="CF112" s="15">
        <v>2268</v>
      </c>
      <c r="CG112" s="85">
        <v>1945</v>
      </c>
      <c r="CH112" s="85">
        <v>1375</v>
      </c>
      <c r="CI112" s="85">
        <v>1724</v>
      </c>
      <c r="CJ112" s="85">
        <v>4505</v>
      </c>
      <c r="CK112" s="85">
        <v>3719</v>
      </c>
      <c r="CL112" s="85">
        <v>615</v>
      </c>
      <c r="CM112" s="17">
        <v>0</v>
      </c>
    </row>
    <row r="113" spans="1:91" s="37" customFormat="1" ht="15" customHeight="1" x14ac:dyDescent="0.25">
      <c r="A113" s="12" t="s">
        <v>562</v>
      </c>
      <c r="B113" s="84">
        <v>6.14</v>
      </c>
      <c r="C113" s="84"/>
      <c r="D113" s="56" t="s">
        <v>584</v>
      </c>
      <c r="E113" s="15">
        <v>32.49</v>
      </c>
      <c r="F113" s="46">
        <f t="shared" si="0"/>
        <v>1.0519081886702364</v>
      </c>
      <c r="G113" s="85">
        <v>5166</v>
      </c>
      <c r="H113" s="85">
        <v>42038</v>
      </c>
      <c r="I113" s="85">
        <v>26460</v>
      </c>
      <c r="J113" s="17">
        <v>48658</v>
      </c>
      <c r="K113" s="15">
        <v>12830</v>
      </c>
      <c r="L113" s="85">
        <v>13422</v>
      </c>
      <c r="M113" s="85">
        <v>17305</v>
      </c>
      <c r="N113" s="85">
        <v>6674</v>
      </c>
      <c r="O113" s="85">
        <v>41947</v>
      </c>
      <c r="P113" s="85">
        <v>11370</v>
      </c>
      <c r="Q113" s="85">
        <v>8512</v>
      </c>
      <c r="R113" s="85">
        <v>8390</v>
      </c>
      <c r="S113" s="85">
        <v>26853</v>
      </c>
      <c r="T113" s="85">
        <v>8388</v>
      </c>
      <c r="U113" s="85">
        <v>6884</v>
      </c>
      <c r="V113" s="85">
        <v>44018</v>
      </c>
      <c r="W113" s="85">
        <v>7565</v>
      </c>
      <c r="X113" s="85">
        <v>26711</v>
      </c>
      <c r="Y113" s="85">
        <v>15139</v>
      </c>
      <c r="Z113" s="85">
        <v>90405</v>
      </c>
      <c r="AA113" s="85">
        <v>205773</v>
      </c>
      <c r="AB113" s="85">
        <v>10312</v>
      </c>
      <c r="AC113" s="85">
        <v>0</v>
      </c>
      <c r="AD113" s="85">
        <v>34260</v>
      </c>
      <c r="AE113" s="85">
        <v>42747</v>
      </c>
      <c r="AF113" s="85">
        <v>404639</v>
      </c>
      <c r="AG113" s="85">
        <v>139255</v>
      </c>
      <c r="AH113" s="85">
        <v>37061</v>
      </c>
      <c r="AI113" s="85">
        <v>337456</v>
      </c>
      <c r="AJ113" s="85">
        <v>0</v>
      </c>
      <c r="AK113" s="85">
        <v>801918</v>
      </c>
      <c r="AL113" s="85">
        <v>233247</v>
      </c>
      <c r="AM113" s="85">
        <v>247502</v>
      </c>
      <c r="AN113" s="85">
        <v>762346</v>
      </c>
      <c r="AO113" s="85">
        <v>42310</v>
      </c>
      <c r="AP113" s="85">
        <v>130672</v>
      </c>
      <c r="AQ113" s="85">
        <v>120701</v>
      </c>
      <c r="AR113" s="85">
        <v>111506</v>
      </c>
      <c r="AS113" s="85">
        <v>69126</v>
      </c>
      <c r="AT113" s="85">
        <v>56340</v>
      </c>
      <c r="AU113" s="85">
        <v>52360</v>
      </c>
      <c r="AV113" s="85">
        <v>35068</v>
      </c>
      <c r="AW113" s="85">
        <v>28278</v>
      </c>
      <c r="AX113" s="17">
        <v>15549</v>
      </c>
      <c r="AY113" s="15">
        <v>5532</v>
      </c>
      <c r="AZ113" s="85">
        <v>8819</v>
      </c>
      <c r="BA113" s="85">
        <v>4144</v>
      </c>
      <c r="BB113" s="85">
        <v>3049</v>
      </c>
      <c r="BC113" s="85">
        <v>19887</v>
      </c>
      <c r="BD113" s="85">
        <v>12611</v>
      </c>
      <c r="BE113" s="85">
        <v>5152</v>
      </c>
      <c r="BF113" s="85">
        <v>6082</v>
      </c>
      <c r="BG113" s="85">
        <v>9043</v>
      </c>
      <c r="BH113" s="85">
        <v>9923</v>
      </c>
      <c r="BI113" s="85">
        <v>4793</v>
      </c>
      <c r="BJ113" s="85">
        <v>6140</v>
      </c>
      <c r="BK113" s="85">
        <v>5134</v>
      </c>
      <c r="BL113" s="85">
        <v>14607</v>
      </c>
      <c r="BM113" s="85">
        <v>31239</v>
      </c>
      <c r="BN113" s="85">
        <v>7481</v>
      </c>
      <c r="BO113" s="85">
        <v>4100</v>
      </c>
      <c r="BP113" s="85">
        <v>26711</v>
      </c>
      <c r="BQ113" s="85">
        <v>15547</v>
      </c>
      <c r="BR113" s="85">
        <v>5852</v>
      </c>
      <c r="BS113" s="85">
        <v>9191</v>
      </c>
      <c r="BT113" s="85">
        <v>12253</v>
      </c>
      <c r="BU113" s="85">
        <v>8441</v>
      </c>
      <c r="BV113" s="85">
        <v>10757</v>
      </c>
      <c r="BW113" s="85">
        <v>11947</v>
      </c>
      <c r="BX113" s="85">
        <v>24491</v>
      </c>
      <c r="BY113" s="85">
        <v>22442</v>
      </c>
      <c r="BZ113" s="85">
        <v>19416</v>
      </c>
      <c r="CA113" s="85">
        <v>51265</v>
      </c>
      <c r="CB113" s="85">
        <v>7452</v>
      </c>
      <c r="CC113" s="85">
        <v>2000</v>
      </c>
      <c r="CD113" s="85">
        <v>0</v>
      </c>
      <c r="CE113" s="17">
        <v>2516</v>
      </c>
      <c r="CF113" s="15">
        <v>22041</v>
      </c>
      <c r="CG113" s="85">
        <v>15413</v>
      </c>
      <c r="CH113" s="85">
        <v>13784</v>
      </c>
      <c r="CI113" s="85">
        <v>13934</v>
      </c>
      <c r="CJ113" s="85">
        <v>40111</v>
      </c>
      <c r="CK113" s="85">
        <v>33842</v>
      </c>
      <c r="CL113" s="85">
        <v>1441</v>
      </c>
      <c r="CM113" s="17">
        <v>1913</v>
      </c>
    </row>
    <row r="114" spans="1:91" s="37" customFormat="1" ht="15" customHeight="1" x14ac:dyDescent="0.25">
      <c r="A114" s="12" t="s">
        <v>563</v>
      </c>
      <c r="B114" s="84">
        <v>2.65</v>
      </c>
      <c r="C114" s="84"/>
      <c r="D114" s="56" t="s">
        <v>558</v>
      </c>
      <c r="E114" s="15">
        <v>32.04</v>
      </c>
      <c r="F114" s="46">
        <f t="shared" si="0"/>
        <v>2.5407827704502752</v>
      </c>
      <c r="G114" s="85">
        <v>18549</v>
      </c>
      <c r="H114" s="85">
        <v>27018</v>
      </c>
      <c r="I114" s="85">
        <v>9800</v>
      </c>
      <c r="J114" s="17">
        <v>82697</v>
      </c>
      <c r="K114" s="15">
        <v>123124</v>
      </c>
      <c r="L114" s="85">
        <v>63638</v>
      </c>
      <c r="M114" s="85">
        <v>107918</v>
      </c>
      <c r="N114" s="85">
        <v>33664</v>
      </c>
      <c r="O114" s="85">
        <v>171091</v>
      </c>
      <c r="P114" s="85">
        <v>61098</v>
      </c>
      <c r="Q114" s="85">
        <v>28615</v>
      </c>
      <c r="R114" s="85">
        <v>29113</v>
      </c>
      <c r="S114" s="85">
        <v>82033</v>
      </c>
      <c r="T114" s="85">
        <v>31090</v>
      </c>
      <c r="U114" s="85">
        <v>33737</v>
      </c>
      <c r="V114" s="85">
        <v>65812</v>
      </c>
      <c r="W114" s="85">
        <v>35309</v>
      </c>
      <c r="X114" s="85">
        <v>29660</v>
      </c>
      <c r="Y114" s="85">
        <v>29473</v>
      </c>
      <c r="Z114" s="85">
        <v>224190</v>
      </c>
      <c r="AA114" s="85">
        <v>322835</v>
      </c>
      <c r="AB114" s="85">
        <v>31683</v>
      </c>
      <c r="AC114" s="85">
        <v>32465</v>
      </c>
      <c r="AD114" s="85">
        <v>48256</v>
      </c>
      <c r="AE114" s="85">
        <v>15143</v>
      </c>
      <c r="AF114" s="85">
        <v>712776</v>
      </c>
      <c r="AG114" s="85">
        <v>309389</v>
      </c>
      <c r="AH114" s="85">
        <v>85002</v>
      </c>
      <c r="AI114" s="85">
        <v>206236</v>
      </c>
      <c r="AJ114" s="85">
        <v>0</v>
      </c>
      <c r="AK114" s="85">
        <v>1359052</v>
      </c>
      <c r="AL114" s="85">
        <v>235737</v>
      </c>
      <c r="AM114" s="85">
        <v>544189</v>
      </c>
      <c r="AN114" s="85">
        <v>534895</v>
      </c>
      <c r="AO114" s="85">
        <v>87478</v>
      </c>
      <c r="AP114" s="85">
        <v>118625</v>
      </c>
      <c r="AQ114" s="85">
        <v>335748</v>
      </c>
      <c r="AR114" s="85">
        <v>257471</v>
      </c>
      <c r="AS114" s="85">
        <v>187470</v>
      </c>
      <c r="AT114" s="85">
        <v>129106</v>
      </c>
      <c r="AU114" s="85">
        <v>114476</v>
      </c>
      <c r="AV114" s="85">
        <v>77359</v>
      </c>
      <c r="AW114" s="85">
        <v>46005</v>
      </c>
      <c r="AX114" s="17">
        <v>35149</v>
      </c>
      <c r="AY114" s="15">
        <v>40433</v>
      </c>
      <c r="AZ114" s="85">
        <v>59455</v>
      </c>
      <c r="BA114" s="85">
        <v>27938</v>
      </c>
      <c r="BB114" s="85">
        <v>17151</v>
      </c>
      <c r="BC114" s="85">
        <v>90737</v>
      </c>
      <c r="BD114" s="85">
        <v>50667</v>
      </c>
      <c r="BE114" s="85">
        <v>23954</v>
      </c>
      <c r="BF114" s="85">
        <v>30345</v>
      </c>
      <c r="BG114" s="85">
        <v>23145</v>
      </c>
      <c r="BH114" s="85">
        <v>24095</v>
      </c>
      <c r="BI114" s="85">
        <v>12605</v>
      </c>
      <c r="BJ114" s="85">
        <v>23799</v>
      </c>
      <c r="BK114" s="85">
        <v>14794</v>
      </c>
      <c r="BL114" s="85">
        <v>68896</v>
      </c>
      <c r="BM114" s="85">
        <v>127382</v>
      </c>
      <c r="BN114" s="85">
        <v>41130</v>
      </c>
      <c r="BO114" s="85">
        <v>10929</v>
      </c>
      <c r="BP114" s="85">
        <v>123570</v>
      </c>
      <c r="BQ114" s="85">
        <v>69780</v>
      </c>
      <c r="BR114" s="85">
        <v>30580</v>
      </c>
      <c r="BS114" s="85">
        <v>18074</v>
      </c>
      <c r="BT114" s="85">
        <v>47316</v>
      </c>
      <c r="BU114" s="85">
        <v>26944</v>
      </c>
      <c r="BV114" s="85">
        <v>31294</v>
      </c>
      <c r="BW114" s="85">
        <v>46898</v>
      </c>
      <c r="BX114" s="85">
        <v>125159</v>
      </c>
      <c r="BY114" s="85">
        <v>113958</v>
      </c>
      <c r="BZ114" s="85">
        <v>89002</v>
      </c>
      <c r="CA114" s="85">
        <v>212937</v>
      </c>
      <c r="CB114" s="85">
        <v>20402</v>
      </c>
      <c r="CC114" s="85">
        <v>0</v>
      </c>
      <c r="CD114" s="85">
        <v>0</v>
      </c>
      <c r="CE114" s="17">
        <v>3136</v>
      </c>
      <c r="CF114" s="15">
        <v>101689</v>
      </c>
      <c r="CG114" s="85">
        <v>71696</v>
      </c>
      <c r="CH114" s="85">
        <v>38092</v>
      </c>
      <c r="CI114" s="85">
        <v>46941</v>
      </c>
      <c r="CJ114" s="85">
        <v>185210</v>
      </c>
      <c r="CK114" s="85">
        <v>177096</v>
      </c>
      <c r="CL114" s="85">
        <v>0</v>
      </c>
      <c r="CM114" s="17">
        <v>0</v>
      </c>
    </row>
    <row r="115" spans="1:91" s="37" customFormat="1" ht="15" customHeight="1" x14ac:dyDescent="0.25">
      <c r="A115" s="12" t="s">
        <v>563</v>
      </c>
      <c r="B115" s="84">
        <v>3.9</v>
      </c>
      <c r="C115" s="84"/>
      <c r="D115" s="56" t="s">
        <v>558</v>
      </c>
      <c r="E115" s="15">
        <v>28.44</v>
      </c>
      <c r="F115" s="46">
        <f t="shared" si="0"/>
        <v>2.0610348288893632</v>
      </c>
      <c r="G115" s="85">
        <v>16537</v>
      </c>
      <c r="H115" s="85">
        <v>23840</v>
      </c>
      <c r="I115" s="85">
        <v>9918</v>
      </c>
      <c r="J115" s="17">
        <v>150481</v>
      </c>
      <c r="K115" s="15">
        <v>54856</v>
      </c>
      <c r="L115" s="85">
        <v>80671</v>
      </c>
      <c r="M115" s="85">
        <v>158223</v>
      </c>
      <c r="N115" s="85">
        <v>50687</v>
      </c>
      <c r="O115" s="85">
        <v>251096</v>
      </c>
      <c r="P115" s="85">
        <v>92555</v>
      </c>
      <c r="Q115" s="85">
        <v>41129</v>
      </c>
      <c r="R115" s="85">
        <v>45378</v>
      </c>
      <c r="S115" s="85">
        <v>138115</v>
      </c>
      <c r="T115" s="85">
        <v>57362</v>
      </c>
      <c r="U115" s="85">
        <v>57213</v>
      </c>
      <c r="V115" s="85">
        <v>128336</v>
      </c>
      <c r="W115" s="85">
        <v>55934</v>
      </c>
      <c r="X115" s="85">
        <v>64811</v>
      </c>
      <c r="Y115" s="85">
        <v>51731</v>
      </c>
      <c r="Z115" s="85">
        <v>346483</v>
      </c>
      <c r="AA115" s="85">
        <v>513182</v>
      </c>
      <c r="AB115" s="85">
        <v>55871</v>
      </c>
      <c r="AC115" s="85">
        <v>47451</v>
      </c>
      <c r="AD115" s="85">
        <v>70297</v>
      </c>
      <c r="AE115" s="85">
        <v>19949</v>
      </c>
      <c r="AF115" s="85">
        <v>1211845</v>
      </c>
      <c r="AG115" s="85">
        <v>477553</v>
      </c>
      <c r="AH115" s="85">
        <v>160124</v>
      </c>
      <c r="AI115" s="85">
        <v>440397</v>
      </c>
      <c r="AJ115" s="85">
        <v>0</v>
      </c>
      <c r="AK115" s="85">
        <v>2201111</v>
      </c>
      <c r="AL115" s="85">
        <v>448638</v>
      </c>
      <c r="AM115" s="85">
        <v>957946</v>
      </c>
      <c r="AN115" s="85">
        <v>1067964</v>
      </c>
      <c r="AO115" s="85">
        <v>159194</v>
      </c>
      <c r="AP115" s="85">
        <v>242654</v>
      </c>
      <c r="AQ115" s="85">
        <v>625822</v>
      </c>
      <c r="AR115" s="85">
        <v>479041</v>
      </c>
      <c r="AS115" s="85">
        <v>387513</v>
      </c>
      <c r="AT115" s="85">
        <v>278602</v>
      </c>
      <c r="AU115" s="85">
        <v>275278</v>
      </c>
      <c r="AV115" s="85">
        <v>194741</v>
      </c>
      <c r="AW115" s="85">
        <v>119380</v>
      </c>
      <c r="AX115" s="17">
        <v>96839</v>
      </c>
      <c r="AY115" s="15">
        <v>60139</v>
      </c>
      <c r="AZ115" s="85">
        <v>71942</v>
      </c>
      <c r="BA115" s="85">
        <v>33896</v>
      </c>
      <c r="BB115" s="85">
        <v>23456</v>
      </c>
      <c r="BC115" s="85">
        <v>136569</v>
      </c>
      <c r="BD115" s="85">
        <v>86492</v>
      </c>
      <c r="BE115" s="85">
        <v>35918</v>
      </c>
      <c r="BF115" s="85">
        <v>49937</v>
      </c>
      <c r="BG115" s="85">
        <v>39343</v>
      </c>
      <c r="BH115" s="85">
        <v>43866</v>
      </c>
      <c r="BI115" s="85">
        <v>22533</v>
      </c>
      <c r="BJ115" s="85">
        <v>47683</v>
      </c>
      <c r="BK115" s="85">
        <v>22557</v>
      </c>
      <c r="BL115" s="85">
        <v>121307</v>
      </c>
      <c r="BM115" s="85">
        <v>204192</v>
      </c>
      <c r="BN115" s="85">
        <v>78115</v>
      </c>
      <c r="BO115" s="85">
        <v>17686</v>
      </c>
      <c r="BP115" s="85">
        <v>222297</v>
      </c>
      <c r="BQ115" s="85">
        <v>115346</v>
      </c>
      <c r="BR115" s="85">
        <v>55041</v>
      </c>
      <c r="BS115" s="85">
        <v>35190</v>
      </c>
      <c r="BT115" s="85">
        <v>75621</v>
      </c>
      <c r="BU115" s="85">
        <v>50230</v>
      </c>
      <c r="BV115" s="85">
        <v>59758</v>
      </c>
      <c r="BW115" s="85">
        <v>87509</v>
      </c>
      <c r="BX115" s="85">
        <v>233351</v>
      </c>
      <c r="BY115" s="85">
        <v>183799</v>
      </c>
      <c r="BZ115" s="85">
        <v>174356</v>
      </c>
      <c r="CA115" s="85">
        <v>387702</v>
      </c>
      <c r="CB115" s="85">
        <v>32371</v>
      </c>
      <c r="CC115" s="85">
        <v>0</v>
      </c>
      <c r="CD115" s="85">
        <v>0</v>
      </c>
      <c r="CE115" s="17">
        <v>6074</v>
      </c>
      <c r="CF115" s="15">
        <v>171477</v>
      </c>
      <c r="CG115" s="85">
        <v>128950</v>
      </c>
      <c r="CH115" s="85">
        <v>61682</v>
      </c>
      <c r="CI115" s="85">
        <v>88400</v>
      </c>
      <c r="CJ115" s="85">
        <v>332878</v>
      </c>
      <c r="CK115" s="85">
        <v>316707</v>
      </c>
      <c r="CL115" s="85">
        <v>0</v>
      </c>
      <c r="CM115" s="17">
        <v>0</v>
      </c>
    </row>
    <row r="116" spans="1:91" s="37" customFormat="1" ht="15" customHeight="1" x14ac:dyDescent="0.25">
      <c r="A116" s="12" t="s">
        <v>563</v>
      </c>
      <c r="B116" s="84">
        <v>5.45</v>
      </c>
      <c r="C116" s="84"/>
      <c r="D116" s="56" t="s">
        <v>558</v>
      </c>
      <c r="E116" s="15">
        <v>31.64</v>
      </c>
      <c r="F116" s="46">
        <f t="shared" si="0"/>
        <v>2.1513126948157777</v>
      </c>
      <c r="G116" s="85">
        <v>20498</v>
      </c>
      <c r="H116" s="85">
        <v>28493</v>
      </c>
      <c r="I116" s="85">
        <v>0</v>
      </c>
      <c r="J116" s="17">
        <v>145997</v>
      </c>
      <c r="K116" s="15">
        <v>71415</v>
      </c>
      <c r="L116" s="85">
        <v>105457</v>
      </c>
      <c r="M116" s="85">
        <v>174130</v>
      </c>
      <c r="N116" s="85">
        <v>57309</v>
      </c>
      <c r="O116" s="85">
        <v>259311</v>
      </c>
      <c r="P116" s="85">
        <v>106241</v>
      </c>
      <c r="Q116" s="85">
        <v>47635</v>
      </c>
      <c r="R116" s="85">
        <v>46652</v>
      </c>
      <c r="S116" s="85">
        <v>153169</v>
      </c>
      <c r="T116" s="85">
        <v>61802</v>
      </c>
      <c r="U116" s="85">
        <v>62167</v>
      </c>
      <c r="V116" s="85">
        <v>127789</v>
      </c>
      <c r="W116" s="85">
        <v>58613</v>
      </c>
      <c r="X116" s="85">
        <v>46601</v>
      </c>
      <c r="Y116" s="85">
        <v>47509</v>
      </c>
      <c r="Z116" s="85">
        <v>404637</v>
      </c>
      <c r="AA116" s="85">
        <v>541170</v>
      </c>
      <c r="AB116" s="85">
        <v>55734</v>
      </c>
      <c r="AC116" s="85">
        <v>58422</v>
      </c>
      <c r="AD116" s="85">
        <v>68903</v>
      </c>
      <c r="AE116" s="85">
        <v>16908</v>
      </c>
      <c r="AF116" s="85">
        <v>1312289</v>
      </c>
      <c r="AG116" s="85">
        <v>523596</v>
      </c>
      <c r="AH116" s="85">
        <v>156397</v>
      </c>
      <c r="AI116" s="85">
        <v>391595</v>
      </c>
      <c r="AJ116" s="85">
        <v>0</v>
      </c>
      <c r="AK116" s="85">
        <v>2204420</v>
      </c>
      <c r="AL116" s="85">
        <v>396442</v>
      </c>
      <c r="AM116" s="85">
        <v>982005</v>
      </c>
      <c r="AN116" s="85">
        <v>1024686</v>
      </c>
      <c r="AO116" s="85">
        <v>151651</v>
      </c>
      <c r="AP116" s="85">
        <v>209664</v>
      </c>
      <c r="AQ116" s="85">
        <v>598514</v>
      </c>
      <c r="AR116" s="85">
        <v>469833</v>
      </c>
      <c r="AS116" s="85">
        <v>388514</v>
      </c>
      <c r="AT116" s="85">
        <v>279066</v>
      </c>
      <c r="AU116" s="85">
        <v>244982</v>
      </c>
      <c r="AV116" s="85">
        <v>178353</v>
      </c>
      <c r="AW116" s="85">
        <v>114870</v>
      </c>
      <c r="AX116" s="17">
        <v>74899</v>
      </c>
      <c r="AY116" s="15">
        <v>77797</v>
      </c>
      <c r="AZ116" s="85">
        <v>94760</v>
      </c>
      <c r="BA116" s="85">
        <v>45114</v>
      </c>
      <c r="BB116" s="85">
        <v>28845</v>
      </c>
      <c r="BC116" s="85">
        <v>150734</v>
      </c>
      <c r="BD116" s="85">
        <v>100363</v>
      </c>
      <c r="BE116" s="85">
        <v>38745</v>
      </c>
      <c r="BF116" s="85">
        <v>48829</v>
      </c>
      <c r="BG116" s="85">
        <v>36679</v>
      </c>
      <c r="BH116" s="85">
        <v>43578</v>
      </c>
      <c r="BI116" s="85">
        <v>19298</v>
      </c>
      <c r="BJ116" s="85">
        <v>49562</v>
      </c>
      <c r="BK116" s="85">
        <v>24481</v>
      </c>
      <c r="BL116" s="85">
        <v>117824</v>
      </c>
      <c r="BM116" s="85">
        <v>206318</v>
      </c>
      <c r="BN116" s="85">
        <v>74966</v>
      </c>
      <c r="BO116" s="85">
        <v>20611</v>
      </c>
      <c r="BP116" s="85">
        <v>207852</v>
      </c>
      <c r="BQ116" s="85">
        <v>123570</v>
      </c>
      <c r="BR116" s="85">
        <v>54725</v>
      </c>
      <c r="BS116" s="85">
        <v>30814</v>
      </c>
      <c r="BT116" s="85">
        <v>93047</v>
      </c>
      <c r="BU116" s="85">
        <v>48551</v>
      </c>
      <c r="BV116" s="85">
        <v>61317</v>
      </c>
      <c r="BW116" s="85">
        <v>83134</v>
      </c>
      <c r="BX116" s="85">
        <v>226732</v>
      </c>
      <c r="BY116" s="85">
        <v>181557</v>
      </c>
      <c r="BZ116" s="85">
        <v>160052</v>
      </c>
      <c r="CA116" s="85">
        <v>347441</v>
      </c>
      <c r="CB116" s="85">
        <v>39730</v>
      </c>
      <c r="CC116" s="85">
        <v>0</v>
      </c>
      <c r="CD116" s="85">
        <v>0</v>
      </c>
      <c r="CE116" s="17">
        <v>8042</v>
      </c>
      <c r="CF116" s="15">
        <v>183198</v>
      </c>
      <c r="CG116" s="85">
        <v>122453</v>
      </c>
      <c r="CH116" s="85">
        <v>67553</v>
      </c>
      <c r="CI116" s="85">
        <v>85723</v>
      </c>
      <c r="CJ116" s="85">
        <v>322876</v>
      </c>
      <c r="CK116" s="85">
        <v>302830</v>
      </c>
      <c r="CL116" s="85">
        <v>9059</v>
      </c>
      <c r="CM116" s="17">
        <v>11069</v>
      </c>
    </row>
    <row r="117" spans="1:91" s="37" customFormat="1" ht="15" customHeight="1" x14ac:dyDescent="0.25">
      <c r="A117" s="12" t="s">
        <v>565</v>
      </c>
      <c r="B117" s="84">
        <v>0.6</v>
      </c>
      <c r="C117" s="84"/>
      <c r="D117" s="56" t="s">
        <v>585</v>
      </c>
      <c r="E117" s="15">
        <v>25.73</v>
      </c>
      <c r="F117" s="46">
        <f t="shared" si="0"/>
        <v>0.75598518376746349</v>
      </c>
      <c r="G117" s="85">
        <v>5501</v>
      </c>
      <c r="H117" s="85">
        <v>25275</v>
      </c>
      <c r="I117" s="85">
        <v>33032</v>
      </c>
      <c r="J117" s="17">
        <v>99452</v>
      </c>
      <c r="K117" s="15">
        <v>225076</v>
      </c>
      <c r="L117" s="85">
        <v>148796</v>
      </c>
      <c r="M117" s="85">
        <v>170926</v>
      </c>
      <c r="N117" s="85">
        <v>34196</v>
      </c>
      <c r="O117" s="85">
        <v>228527</v>
      </c>
      <c r="P117" s="85">
        <v>90586</v>
      </c>
      <c r="Q117" s="85">
        <v>28634</v>
      </c>
      <c r="R117" s="85">
        <v>34785</v>
      </c>
      <c r="S117" s="85">
        <v>63243</v>
      </c>
      <c r="T117" s="85">
        <v>39159</v>
      </c>
      <c r="U117" s="85">
        <v>33865</v>
      </c>
      <c r="V117" s="85">
        <v>102022</v>
      </c>
      <c r="W117" s="85">
        <v>25281</v>
      </c>
      <c r="X117" s="85">
        <v>26842</v>
      </c>
      <c r="Y117" s="85">
        <v>40262</v>
      </c>
      <c r="Z117" s="85">
        <v>148673</v>
      </c>
      <c r="AA117" s="85">
        <v>525936</v>
      </c>
      <c r="AB117" s="85">
        <v>17669</v>
      </c>
      <c r="AC117" s="85">
        <v>23382</v>
      </c>
      <c r="AD117" s="85">
        <v>59313</v>
      </c>
      <c r="AE117" s="85">
        <v>41118</v>
      </c>
      <c r="AF117" s="85">
        <v>977955</v>
      </c>
      <c r="AG117" s="85">
        <v>279468</v>
      </c>
      <c r="AH117" s="85">
        <v>68782</v>
      </c>
      <c r="AI117" s="85">
        <v>803984</v>
      </c>
      <c r="AJ117" s="85">
        <v>0</v>
      </c>
      <c r="AK117" s="85">
        <v>1722166</v>
      </c>
      <c r="AL117" s="85">
        <v>528763</v>
      </c>
      <c r="AM117" s="85">
        <v>536984</v>
      </c>
      <c r="AN117" s="85">
        <v>2278042</v>
      </c>
      <c r="AO117" s="85">
        <v>139763</v>
      </c>
      <c r="AP117" s="85">
        <v>332345</v>
      </c>
      <c r="AQ117" s="85">
        <v>236826</v>
      </c>
      <c r="AR117" s="85">
        <v>209370</v>
      </c>
      <c r="AS117" s="85">
        <v>116950</v>
      </c>
      <c r="AT117" s="85">
        <v>81371</v>
      </c>
      <c r="AU117" s="85">
        <v>74186</v>
      </c>
      <c r="AV117" s="85">
        <v>52766</v>
      </c>
      <c r="AW117" s="85">
        <v>31155</v>
      </c>
      <c r="AX117" s="17">
        <v>22183</v>
      </c>
      <c r="AY117" s="15">
        <v>33232</v>
      </c>
      <c r="AZ117" s="85">
        <v>39412</v>
      </c>
      <c r="BA117" s="85">
        <v>15831</v>
      </c>
      <c r="BB117" s="85">
        <v>11625</v>
      </c>
      <c r="BC117" s="85">
        <v>40818</v>
      </c>
      <c r="BD117" s="85">
        <v>21807</v>
      </c>
      <c r="BE117" s="85">
        <v>10806</v>
      </c>
      <c r="BF117" s="85">
        <v>10068</v>
      </c>
      <c r="BG117" s="85">
        <v>13786</v>
      </c>
      <c r="BH117" s="85">
        <v>16580</v>
      </c>
      <c r="BI117" s="85">
        <v>6720</v>
      </c>
      <c r="BJ117" s="85">
        <v>14744</v>
      </c>
      <c r="BK117" s="85">
        <v>9738</v>
      </c>
      <c r="BL117" s="85">
        <v>36556</v>
      </c>
      <c r="BM117" s="85">
        <v>61005</v>
      </c>
      <c r="BN117" s="85">
        <v>20646</v>
      </c>
      <c r="BO117" s="85">
        <v>0</v>
      </c>
      <c r="BP117" s="85">
        <v>81253</v>
      </c>
      <c r="BQ117" s="85">
        <v>37784</v>
      </c>
      <c r="BR117" s="85">
        <v>15076</v>
      </c>
      <c r="BS117" s="85">
        <v>18032</v>
      </c>
      <c r="BT117" s="85">
        <v>27374</v>
      </c>
      <c r="BU117" s="85">
        <v>24586</v>
      </c>
      <c r="BV117" s="85">
        <v>31493</v>
      </c>
      <c r="BW117" s="85">
        <v>41051</v>
      </c>
      <c r="BX117" s="85">
        <v>70304</v>
      </c>
      <c r="BY117" s="85">
        <v>66429</v>
      </c>
      <c r="BZ117" s="85">
        <v>54856</v>
      </c>
      <c r="CA117" s="85">
        <v>164801</v>
      </c>
      <c r="CB117" s="85">
        <v>16160</v>
      </c>
      <c r="CC117" s="85">
        <v>3335</v>
      </c>
      <c r="CD117" s="85">
        <v>0</v>
      </c>
      <c r="CE117" s="17">
        <v>0</v>
      </c>
      <c r="CF117" s="15">
        <v>51516</v>
      </c>
      <c r="CG117" s="85">
        <v>34877</v>
      </c>
      <c r="CH117" s="85">
        <v>33327</v>
      </c>
      <c r="CI117" s="85">
        <v>43395</v>
      </c>
      <c r="CJ117" s="85">
        <v>113811</v>
      </c>
      <c r="CK117" s="85">
        <v>111464</v>
      </c>
      <c r="CL117" s="85">
        <v>9440</v>
      </c>
      <c r="CM117" s="17">
        <v>5649</v>
      </c>
    </row>
    <row r="118" spans="1:91" s="37" customFormat="1" ht="15" customHeight="1" x14ac:dyDescent="0.25">
      <c r="A118" s="12" t="s">
        <v>565</v>
      </c>
      <c r="B118" s="84">
        <v>2.13</v>
      </c>
      <c r="C118" s="84"/>
      <c r="D118" s="56" t="s">
        <v>585</v>
      </c>
      <c r="E118" s="15">
        <v>24.59</v>
      </c>
      <c r="F118" s="46">
        <f t="shared" si="0"/>
        <v>0.77454769387581757</v>
      </c>
      <c r="G118" s="85">
        <v>4937</v>
      </c>
      <c r="H118" s="85">
        <v>15152</v>
      </c>
      <c r="I118" s="85">
        <v>37420</v>
      </c>
      <c r="J118" s="17">
        <v>51765</v>
      </c>
      <c r="K118" s="15">
        <v>68297</v>
      </c>
      <c r="L118" s="85">
        <v>44738</v>
      </c>
      <c r="M118" s="85">
        <v>47023</v>
      </c>
      <c r="N118" s="85">
        <v>9714</v>
      </c>
      <c r="O118" s="85">
        <v>53540</v>
      </c>
      <c r="P118" s="85">
        <v>28659</v>
      </c>
      <c r="Q118" s="85">
        <v>12021</v>
      </c>
      <c r="R118" s="85">
        <v>11322</v>
      </c>
      <c r="S118" s="85">
        <v>24107</v>
      </c>
      <c r="T118" s="85">
        <v>11903</v>
      </c>
      <c r="U118" s="85">
        <v>11295</v>
      </c>
      <c r="V118" s="85">
        <v>16862</v>
      </c>
      <c r="W118" s="85">
        <v>9882</v>
      </c>
      <c r="X118" s="85">
        <v>21288</v>
      </c>
      <c r="Y118" s="85">
        <v>8908</v>
      </c>
      <c r="Z118" s="85">
        <v>59661</v>
      </c>
      <c r="AA118" s="85">
        <v>207478</v>
      </c>
      <c r="AB118" s="85">
        <v>13428</v>
      </c>
      <c r="AC118" s="85">
        <v>16203</v>
      </c>
      <c r="AD118" s="85">
        <v>34848</v>
      </c>
      <c r="AE118" s="85">
        <v>55121</v>
      </c>
      <c r="AF118" s="85">
        <v>405494</v>
      </c>
      <c r="AG118" s="85">
        <v>118591</v>
      </c>
      <c r="AH118" s="85">
        <v>35326</v>
      </c>
      <c r="AI118" s="85">
        <v>376260</v>
      </c>
      <c r="AJ118" s="85">
        <v>0</v>
      </c>
      <c r="AK118" s="85">
        <v>802450</v>
      </c>
      <c r="AL118" s="85">
        <v>269229</v>
      </c>
      <c r="AM118" s="85">
        <v>301998</v>
      </c>
      <c r="AN118" s="85">
        <v>1036024</v>
      </c>
      <c r="AO118" s="85">
        <v>67817</v>
      </c>
      <c r="AP118" s="85">
        <v>168384</v>
      </c>
      <c r="AQ118" s="85">
        <v>130910</v>
      </c>
      <c r="AR118" s="85">
        <v>136086</v>
      </c>
      <c r="AS118" s="85">
        <v>95669</v>
      </c>
      <c r="AT118" s="85">
        <v>76878</v>
      </c>
      <c r="AU118" s="85">
        <v>65835</v>
      </c>
      <c r="AV118" s="85">
        <v>47291</v>
      </c>
      <c r="AW118" s="85">
        <v>35521</v>
      </c>
      <c r="AX118" s="17">
        <v>31208</v>
      </c>
      <c r="AY118" s="15">
        <v>9102</v>
      </c>
      <c r="AZ118" s="85">
        <v>11045</v>
      </c>
      <c r="BA118" s="85">
        <v>5313</v>
      </c>
      <c r="BB118" s="85">
        <v>4449</v>
      </c>
      <c r="BC118" s="85">
        <v>15526</v>
      </c>
      <c r="BD118" s="85">
        <v>8882</v>
      </c>
      <c r="BE118" s="85">
        <v>4013</v>
      </c>
      <c r="BF118" s="85">
        <v>5615</v>
      </c>
      <c r="BG118" s="85">
        <v>5533</v>
      </c>
      <c r="BH118" s="85">
        <v>5097</v>
      </c>
      <c r="BI118" s="85">
        <v>2709</v>
      </c>
      <c r="BJ118" s="85">
        <v>5596</v>
      </c>
      <c r="BK118" s="85">
        <v>3779</v>
      </c>
      <c r="BL118" s="85">
        <v>13352</v>
      </c>
      <c r="BM118" s="85">
        <v>23131</v>
      </c>
      <c r="BN118" s="85">
        <v>7509</v>
      </c>
      <c r="BO118" s="85">
        <v>0</v>
      </c>
      <c r="BP118" s="85">
        <v>34262</v>
      </c>
      <c r="BQ118" s="85">
        <v>13699</v>
      </c>
      <c r="BR118" s="85">
        <v>6461</v>
      </c>
      <c r="BS118" s="85">
        <v>9602</v>
      </c>
      <c r="BT118" s="85">
        <v>9329</v>
      </c>
      <c r="BU118" s="85">
        <v>7218</v>
      </c>
      <c r="BV118" s="85">
        <v>9805</v>
      </c>
      <c r="BW118" s="85">
        <v>19869</v>
      </c>
      <c r="BX118" s="85">
        <v>35079</v>
      </c>
      <c r="BY118" s="85">
        <v>29410</v>
      </c>
      <c r="BZ118" s="85">
        <v>22331</v>
      </c>
      <c r="CA118" s="85">
        <v>87799</v>
      </c>
      <c r="CB118" s="85">
        <v>7934</v>
      </c>
      <c r="CC118" s="85">
        <v>0</v>
      </c>
      <c r="CD118" s="85">
        <v>0</v>
      </c>
      <c r="CE118" s="17">
        <v>1334</v>
      </c>
      <c r="CF118" s="15">
        <v>15592</v>
      </c>
      <c r="CG118" s="85">
        <v>11801</v>
      </c>
      <c r="CH118" s="85">
        <v>10494</v>
      </c>
      <c r="CI118" s="85">
        <v>11957</v>
      </c>
      <c r="CJ118" s="85">
        <v>38233</v>
      </c>
      <c r="CK118" s="85">
        <v>36897</v>
      </c>
      <c r="CL118" s="85">
        <v>4825</v>
      </c>
      <c r="CM118" s="17">
        <v>2850</v>
      </c>
    </row>
    <row r="119" spans="1:91" s="37" customFormat="1" ht="15" customHeight="1" x14ac:dyDescent="0.25">
      <c r="A119" s="12" t="s">
        <v>565</v>
      </c>
      <c r="B119" s="84">
        <v>2.3199999999999998</v>
      </c>
      <c r="C119" s="84"/>
      <c r="D119" s="56" t="s">
        <v>585</v>
      </c>
      <c r="E119" s="15">
        <v>48.95</v>
      </c>
      <c r="F119" s="46">
        <f t="shared" si="0"/>
        <v>1.561582647592253</v>
      </c>
      <c r="G119" s="85">
        <v>12318</v>
      </c>
      <c r="H119" s="85">
        <v>232464</v>
      </c>
      <c r="I119" s="85">
        <v>150489</v>
      </c>
      <c r="J119" s="17">
        <v>131896</v>
      </c>
      <c r="K119" s="15">
        <v>1042565</v>
      </c>
      <c r="L119" s="85">
        <v>508643</v>
      </c>
      <c r="M119" s="85">
        <v>497973</v>
      </c>
      <c r="N119" s="85">
        <v>117463</v>
      </c>
      <c r="O119" s="85">
        <v>545359</v>
      </c>
      <c r="P119" s="85">
        <v>362289</v>
      </c>
      <c r="Q119" s="85">
        <v>135215</v>
      </c>
      <c r="R119" s="85">
        <v>148190</v>
      </c>
      <c r="S119" s="85">
        <v>198015</v>
      </c>
      <c r="T119" s="85">
        <v>109504</v>
      </c>
      <c r="U119" s="85">
        <v>111707</v>
      </c>
      <c r="V119" s="85">
        <v>137084</v>
      </c>
      <c r="W119" s="85">
        <v>60857</v>
      </c>
      <c r="X119" s="85">
        <v>63727</v>
      </c>
      <c r="Y119" s="85">
        <v>64473</v>
      </c>
      <c r="Z119" s="85">
        <v>353653</v>
      </c>
      <c r="AA119" s="85">
        <v>613072</v>
      </c>
      <c r="AB119" s="85">
        <v>39733</v>
      </c>
      <c r="AC119" s="85">
        <v>42115</v>
      </c>
      <c r="AD119" s="85">
        <v>88784</v>
      </c>
      <c r="AE119" s="85">
        <v>190691</v>
      </c>
      <c r="AF119" s="85">
        <v>1205839</v>
      </c>
      <c r="AG119" s="85">
        <v>390946</v>
      </c>
      <c r="AH119" s="85">
        <v>123666</v>
      </c>
      <c r="AI119" s="85">
        <v>565099</v>
      </c>
      <c r="AJ119" s="85">
        <v>0</v>
      </c>
      <c r="AK119" s="85">
        <v>1957080</v>
      </c>
      <c r="AL119" s="85">
        <v>474098</v>
      </c>
      <c r="AM119" s="85">
        <v>605205</v>
      </c>
      <c r="AN119" s="85">
        <v>1253267</v>
      </c>
      <c r="AO119" s="85">
        <v>132235</v>
      </c>
      <c r="AP119" s="85">
        <v>233705</v>
      </c>
      <c r="AQ119" s="85">
        <v>282714</v>
      </c>
      <c r="AR119" s="85">
        <v>231886</v>
      </c>
      <c r="AS119" s="85">
        <v>144624</v>
      </c>
      <c r="AT119" s="85">
        <v>101390</v>
      </c>
      <c r="AU119" s="85">
        <v>85640</v>
      </c>
      <c r="AV119" s="85">
        <v>59472</v>
      </c>
      <c r="AW119" s="85">
        <v>45377</v>
      </c>
      <c r="AX119" s="17">
        <v>32845</v>
      </c>
      <c r="AY119" s="15">
        <v>272233</v>
      </c>
      <c r="AZ119" s="85">
        <v>260857</v>
      </c>
      <c r="BA119" s="85">
        <v>164850</v>
      </c>
      <c r="BB119" s="85">
        <v>86852</v>
      </c>
      <c r="BC119" s="85">
        <v>245152</v>
      </c>
      <c r="BD119" s="85">
        <v>136968</v>
      </c>
      <c r="BE119" s="85">
        <v>46147</v>
      </c>
      <c r="BF119" s="85">
        <v>58563</v>
      </c>
      <c r="BG119" s="85">
        <v>76412</v>
      </c>
      <c r="BH119" s="85">
        <v>73673</v>
      </c>
      <c r="BI119" s="85">
        <v>40098</v>
      </c>
      <c r="BJ119" s="85">
        <v>61798</v>
      </c>
      <c r="BK119" s="85">
        <v>27937</v>
      </c>
      <c r="BL119" s="85">
        <v>90495</v>
      </c>
      <c r="BM119" s="85">
        <v>158114</v>
      </c>
      <c r="BN119" s="85">
        <v>53206</v>
      </c>
      <c r="BO119" s="85">
        <v>16264</v>
      </c>
      <c r="BP119" s="85">
        <v>165184</v>
      </c>
      <c r="BQ119" s="85">
        <v>96739</v>
      </c>
      <c r="BR119" s="85">
        <v>41473</v>
      </c>
      <c r="BS119" s="85">
        <v>26060</v>
      </c>
      <c r="BT119" s="85">
        <v>51247</v>
      </c>
      <c r="BU119" s="85">
        <v>45651</v>
      </c>
      <c r="BV119" s="85">
        <v>59037</v>
      </c>
      <c r="BW119" s="85">
        <v>64723</v>
      </c>
      <c r="BX119" s="85">
        <v>106298</v>
      </c>
      <c r="BY119" s="85">
        <v>103293</v>
      </c>
      <c r="BZ119" s="85">
        <v>81732</v>
      </c>
      <c r="CA119" s="85">
        <v>173546</v>
      </c>
      <c r="CB119" s="85">
        <v>36444</v>
      </c>
      <c r="CC119" s="85">
        <v>6674</v>
      </c>
      <c r="CD119" s="85">
        <v>0</v>
      </c>
      <c r="CE119" s="17">
        <v>7930</v>
      </c>
      <c r="CF119" s="15">
        <v>137635</v>
      </c>
      <c r="CG119" s="85">
        <v>97536</v>
      </c>
      <c r="CH119" s="85">
        <v>68437</v>
      </c>
      <c r="CI119" s="85">
        <v>91955</v>
      </c>
      <c r="CJ119" s="85">
        <v>183974</v>
      </c>
      <c r="CK119" s="85">
        <v>148473</v>
      </c>
      <c r="CL119" s="85">
        <v>5188</v>
      </c>
      <c r="CM119" s="17">
        <v>0</v>
      </c>
    </row>
    <row r="120" spans="1:91" s="37" customFormat="1" ht="15" customHeight="1" x14ac:dyDescent="0.25">
      <c r="A120" s="12" t="s">
        <v>565</v>
      </c>
      <c r="B120" s="84">
        <v>3.15</v>
      </c>
      <c r="C120" s="84"/>
      <c r="D120" s="56" t="s">
        <v>585</v>
      </c>
      <c r="E120" s="15">
        <v>26.98</v>
      </c>
      <c r="F120" s="46">
        <f t="shared" si="0"/>
        <v>0.59342958063736007</v>
      </c>
      <c r="G120" s="85">
        <v>17925</v>
      </c>
      <c r="H120" s="85">
        <v>37589</v>
      </c>
      <c r="I120" s="85">
        <v>49658</v>
      </c>
      <c r="J120" s="17">
        <v>118162</v>
      </c>
      <c r="K120" s="15">
        <v>246053</v>
      </c>
      <c r="L120" s="85">
        <v>140815</v>
      </c>
      <c r="M120" s="85">
        <v>173243</v>
      </c>
      <c r="N120" s="85">
        <v>52295</v>
      </c>
      <c r="O120" s="85">
        <v>238348</v>
      </c>
      <c r="P120" s="85">
        <v>98991</v>
      </c>
      <c r="Q120" s="85">
        <v>31883</v>
      </c>
      <c r="R120" s="85">
        <v>38104</v>
      </c>
      <c r="S120" s="85">
        <v>76539</v>
      </c>
      <c r="T120" s="85">
        <v>35709</v>
      </c>
      <c r="U120" s="85">
        <v>40825</v>
      </c>
      <c r="V120" s="85">
        <v>103261</v>
      </c>
      <c r="W120" s="85">
        <v>23107</v>
      </c>
      <c r="X120" s="85">
        <v>36268</v>
      </c>
      <c r="Y120" s="85">
        <v>32993</v>
      </c>
      <c r="Z120" s="85">
        <v>152041</v>
      </c>
      <c r="AA120" s="85">
        <v>540750</v>
      </c>
      <c r="AB120" s="85">
        <v>16197</v>
      </c>
      <c r="AC120" s="85">
        <v>27416</v>
      </c>
      <c r="AD120" s="85">
        <v>61773</v>
      </c>
      <c r="AE120" s="85">
        <v>67122</v>
      </c>
      <c r="AF120" s="85">
        <v>947646</v>
      </c>
      <c r="AG120" s="85">
        <v>291766</v>
      </c>
      <c r="AH120" s="85">
        <v>81108</v>
      </c>
      <c r="AI120" s="85">
        <v>970008</v>
      </c>
      <c r="AJ120" s="85">
        <v>0</v>
      </c>
      <c r="AK120" s="85">
        <v>1842838</v>
      </c>
      <c r="AL120" s="85">
        <v>615499</v>
      </c>
      <c r="AM120" s="85">
        <v>577068</v>
      </c>
      <c r="AN120" s="85">
        <v>3105403</v>
      </c>
      <c r="AO120" s="85">
        <v>131064</v>
      </c>
      <c r="AP120" s="85">
        <v>410447</v>
      </c>
      <c r="AQ120" s="85">
        <v>235605</v>
      </c>
      <c r="AR120" s="85">
        <v>238664</v>
      </c>
      <c r="AS120" s="85">
        <v>128944</v>
      </c>
      <c r="AT120" s="85">
        <v>92189</v>
      </c>
      <c r="AU120" s="85">
        <v>76904</v>
      </c>
      <c r="AV120" s="85">
        <v>56119</v>
      </c>
      <c r="AW120" s="85">
        <v>34101</v>
      </c>
      <c r="AX120" s="17">
        <v>24811</v>
      </c>
      <c r="AY120" s="15">
        <v>44437</v>
      </c>
      <c r="AZ120" s="85">
        <v>47228</v>
      </c>
      <c r="BA120" s="85">
        <v>22166</v>
      </c>
      <c r="BB120" s="85">
        <v>14218</v>
      </c>
      <c r="BC120" s="85">
        <v>51136</v>
      </c>
      <c r="BD120" s="85">
        <v>30655</v>
      </c>
      <c r="BE120" s="85">
        <v>11004</v>
      </c>
      <c r="BF120" s="85">
        <v>14979</v>
      </c>
      <c r="BG120" s="85">
        <v>16581</v>
      </c>
      <c r="BH120" s="85">
        <v>18255</v>
      </c>
      <c r="BI120" s="85">
        <v>7955</v>
      </c>
      <c r="BJ120" s="85">
        <v>17878</v>
      </c>
      <c r="BK120" s="85">
        <v>14003</v>
      </c>
      <c r="BL120" s="85">
        <v>38048</v>
      </c>
      <c r="BM120" s="85">
        <v>70477</v>
      </c>
      <c r="BN120" s="85">
        <v>21354</v>
      </c>
      <c r="BO120" s="85">
        <v>7220</v>
      </c>
      <c r="BP120" s="85">
        <v>100330</v>
      </c>
      <c r="BQ120" s="85">
        <v>42249</v>
      </c>
      <c r="BR120" s="85">
        <v>20699</v>
      </c>
      <c r="BS120" s="85">
        <v>18636</v>
      </c>
      <c r="BT120" s="85">
        <v>31180</v>
      </c>
      <c r="BU120" s="85">
        <v>27345</v>
      </c>
      <c r="BV120" s="85">
        <v>28253</v>
      </c>
      <c r="BW120" s="85">
        <v>44067</v>
      </c>
      <c r="BX120" s="85">
        <v>77306</v>
      </c>
      <c r="BY120" s="85">
        <v>62774</v>
      </c>
      <c r="BZ120" s="85">
        <v>52901</v>
      </c>
      <c r="CA120" s="85">
        <v>171882</v>
      </c>
      <c r="CB120" s="85">
        <v>25366</v>
      </c>
      <c r="CC120" s="85">
        <v>4648</v>
      </c>
      <c r="CD120" s="85">
        <v>2255</v>
      </c>
      <c r="CE120" s="17">
        <v>3356</v>
      </c>
      <c r="CF120" s="15">
        <v>60015</v>
      </c>
      <c r="CG120" s="85">
        <v>34764</v>
      </c>
      <c r="CH120" s="85">
        <v>36013</v>
      </c>
      <c r="CI120" s="85">
        <v>46242</v>
      </c>
      <c r="CJ120" s="85">
        <v>117763</v>
      </c>
      <c r="CK120" s="85">
        <v>105436</v>
      </c>
      <c r="CL120" s="85">
        <v>20472</v>
      </c>
      <c r="CM120" s="17">
        <v>6628</v>
      </c>
    </row>
    <row r="121" spans="1:91" s="37" customFormat="1" ht="15" customHeight="1" x14ac:dyDescent="0.25">
      <c r="A121" s="92" t="s">
        <v>567</v>
      </c>
      <c r="B121" s="93">
        <v>0.38</v>
      </c>
      <c r="C121" s="93">
        <v>0.43</v>
      </c>
      <c r="D121" s="110" t="s">
        <v>585</v>
      </c>
      <c r="E121" s="95">
        <v>34.28</v>
      </c>
      <c r="F121" s="109">
        <f t="shared" si="0"/>
        <v>1.4824124453981149</v>
      </c>
      <c r="G121" s="96">
        <v>337</v>
      </c>
      <c r="H121" s="96">
        <v>2558</v>
      </c>
      <c r="I121" s="96">
        <v>1775</v>
      </c>
      <c r="J121" s="97">
        <v>1702</v>
      </c>
      <c r="K121" s="95">
        <v>1051</v>
      </c>
      <c r="L121" s="96">
        <v>1574</v>
      </c>
      <c r="M121" s="96">
        <v>1544</v>
      </c>
      <c r="N121" s="96">
        <v>336</v>
      </c>
      <c r="O121" s="96">
        <v>1931</v>
      </c>
      <c r="P121" s="96">
        <v>1204</v>
      </c>
      <c r="Q121" s="96">
        <v>537</v>
      </c>
      <c r="R121" s="96">
        <v>498</v>
      </c>
      <c r="S121" s="96">
        <v>1373</v>
      </c>
      <c r="T121" s="96">
        <v>573</v>
      </c>
      <c r="U121" s="96">
        <v>541</v>
      </c>
      <c r="V121" s="96">
        <v>417</v>
      </c>
      <c r="W121" s="96">
        <v>395</v>
      </c>
      <c r="X121" s="96">
        <v>490</v>
      </c>
      <c r="Y121" s="96">
        <v>352</v>
      </c>
      <c r="Z121" s="96">
        <v>3257</v>
      </c>
      <c r="AA121" s="96">
        <v>5517</v>
      </c>
      <c r="AB121" s="96">
        <v>315</v>
      </c>
      <c r="AC121" s="96">
        <v>826</v>
      </c>
      <c r="AD121" s="96">
        <v>614</v>
      </c>
      <c r="AE121" s="96">
        <v>2231</v>
      </c>
      <c r="AF121" s="96">
        <v>11552</v>
      </c>
      <c r="AG121" s="96">
        <v>3907</v>
      </c>
      <c r="AH121" s="96">
        <v>1186</v>
      </c>
      <c r="AI121" s="96">
        <v>5395</v>
      </c>
      <c r="AJ121" s="96">
        <v>1018</v>
      </c>
      <c r="AK121" s="96">
        <v>19344</v>
      </c>
      <c r="AL121" s="96">
        <v>5238</v>
      </c>
      <c r="AM121" s="96">
        <v>5621</v>
      </c>
      <c r="AN121" s="96">
        <v>13049</v>
      </c>
      <c r="AO121" s="96">
        <v>1475</v>
      </c>
      <c r="AP121" s="96">
        <v>2414</v>
      </c>
      <c r="AQ121" s="96">
        <v>3027</v>
      </c>
      <c r="AR121" s="96">
        <v>2606</v>
      </c>
      <c r="AS121" s="96">
        <v>1643</v>
      </c>
      <c r="AT121" s="96">
        <v>1173</v>
      </c>
      <c r="AU121" s="96">
        <v>1093</v>
      </c>
      <c r="AV121" s="96">
        <v>857</v>
      </c>
      <c r="AW121" s="96">
        <v>687</v>
      </c>
      <c r="AX121" s="97">
        <v>578</v>
      </c>
      <c r="AY121" s="95">
        <v>556</v>
      </c>
      <c r="AZ121" s="96">
        <v>918</v>
      </c>
      <c r="BA121" s="96">
        <v>470</v>
      </c>
      <c r="BB121" s="96">
        <v>404</v>
      </c>
      <c r="BC121" s="96">
        <v>1271</v>
      </c>
      <c r="BD121" s="96">
        <v>778</v>
      </c>
      <c r="BE121" s="96">
        <v>344</v>
      </c>
      <c r="BF121" s="96">
        <v>458</v>
      </c>
      <c r="BG121" s="96">
        <v>576</v>
      </c>
      <c r="BH121" s="96">
        <v>543</v>
      </c>
      <c r="BI121" s="96">
        <v>380</v>
      </c>
      <c r="BJ121" s="96">
        <v>471</v>
      </c>
      <c r="BK121" s="96">
        <v>244</v>
      </c>
      <c r="BL121" s="96">
        <v>800</v>
      </c>
      <c r="BM121" s="96">
        <v>1323</v>
      </c>
      <c r="BN121" s="96">
        <v>595</v>
      </c>
      <c r="BO121" s="96">
        <v>208</v>
      </c>
      <c r="BP121" s="96">
        <v>1638</v>
      </c>
      <c r="BQ121" s="96">
        <v>847</v>
      </c>
      <c r="BR121" s="96">
        <v>544</v>
      </c>
      <c r="BS121" s="96">
        <v>338</v>
      </c>
      <c r="BT121" s="96">
        <v>442</v>
      </c>
      <c r="BU121" s="96">
        <v>574</v>
      </c>
      <c r="BV121" s="96">
        <v>705</v>
      </c>
      <c r="BW121" s="96">
        <v>811</v>
      </c>
      <c r="BX121" s="96">
        <v>1664</v>
      </c>
      <c r="BY121" s="96">
        <v>1245</v>
      </c>
      <c r="BZ121" s="96">
        <v>1102</v>
      </c>
      <c r="CA121" s="96">
        <v>2619</v>
      </c>
      <c r="CB121" s="96">
        <v>249</v>
      </c>
      <c r="CC121" s="96">
        <v>125</v>
      </c>
      <c r="CD121" s="96">
        <v>68</v>
      </c>
      <c r="CE121" s="97">
        <v>141</v>
      </c>
      <c r="CF121" s="95">
        <v>1228</v>
      </c>
      <c r="CG121" s="96">
        <v>997</v>
      </c>
      <c r="CH121" s="96">
        <v>846</v>
      </c>
      <c r="CI121" s="96">
        <v>947</v>
      </c>
      <c r="CJ121" s="96">
        <v>2001</v>
      </c>
      <c r="CK121" s="96">
        <v>1763</v>
      </c>
      <c r="CL121" s="96">
        <v>134</v>
      </c>
      <c r="CM121" s="97">
        <v>0</v>
      </c>
    </row>
    <row r="122" spans="1:91" s="37" customFormat="1" ht="15" customHeight="1" x14ac:dyDescent="0.25">
      <c r="A122" s="92" t="s">
        <v>567</v>
      </c>
      <c r="B122" s="93">
        <v>0.34</v>
      </c>
      <c r="C122" s="93">
        <v>0.38</v>
      </c>
      <c r="D122" s="110" t="s">
        <v>585</v>
      </c>
      <c r="E122" s="95">
        <v>40.369999999999997</v>
      </c>
      <c r="F122" s="109">
        <f t="shared" si="0"/>
        <v>1.3244027068084518</v>
      </c>
      <c r="G122" s="96">
        <v>157</v>
      </c>
      <c r="H122" s="96">
        <v>1760</v>
      </c>
      <c r="I122" s="96">
        <v>970</v>
      </c>
      <c r="J122" s="97">
        <v>853</v>
      </c>
      <c r="K122" s="95">
        <v>929</v>
      </c>
      <c r="L122" s="96">
        <v>1161</v>
      </c>
      <c r="M122" s="96">
        <v>933</v>
      </c>
      <c r="N122" s="96">
        <v>255</v>
      </c>
      <c r="O122" s="96">
        <v>1048</v>
      </c>
      <c r="P122" s="96">
        <v>674</v>
      </c>
      <c r="Q122" s="96">
        <v>351</v>
      </c>
      <c r="R122" s="96">
        <v>282</v>
      </c>
      <c r="S122" s="96">
        <v>723</v>
      </c>
      <c r="T122" s="96">
        <v>284</v>
      </c>
      <c r="U122" s="96">
        <v>294</v>
      </c>
      <c r="V122" s="96">
        <v>188</v>
      </c>
      <c r="W122" s="96">
        <v>154</v>
      </c>
      <c r="X122" s="96">
        <v>174</v>
      </c>
      <c r="Y122" s="96">
        <v>163</v>
      </c>
      <c r="Z122" s="96">
        <v>1742</v>
      </c>
      <c r="AA122" s="96">
        <v>2665</v>
      </c>
      <c r="AB122" s="96">
        <v>188</v>
      </c>
      <c r="AC122" s="96">
        <v>477</v>
      </c>
      <c r="AD122" s="96">
        <v>394</v>
      </c>
      <c r="AE122" s="96">
        <v>1211</v>
      </c>
      <c r="AF122" s="96">
        <v>5531</v>
      </c>
      <c r="AG122" s="96">
        <v>2010</v>
      </c>
      <c r="AH122" s="96">
        <v>565</v>
      </c>
      <c r="AI122" s="96">
        <v>2812</v>
      </c>
      <c r="AJ122" s="96">
        <v>542</v>
      </c>
      <c r="AK122" s="96">
        <v>9590</v>
      </c>
      <c r="AL122" s="96">
        <v>2469</v>
      </c>
      <c r="AM122" s="96">
        <v>2680</v>
      </c>
      <c r="AN122" s="96">
        <v>7241</v>
      </c>
      <c r="AO122" s="96">
        <v>627</v>
      </c>
      <c r="AP122" s="96">
        <v>1214</v>
      </c>
      <c r="AQ122" s="96">
        <v>1486</v>
      </c>
      <c r="AR122" s="96">
        <v>1297</v>
      </c>
      <c r="AS122" s="96">
        <v>854</v>
      </c>
      <c r="AT122" s="96">
        <v>655</v>
      </c>
      <c r="AU122" s="96">
        <v>525</v>
      </c>
      <c r="AV122" s="96">
        <v>420</v>
      </c>
      <c r="AW122" s="96">
        <v>378</v>
      </c>
      <c r="AX122" s="97">
        <v>281</v>
      </c>
      <c r="AY122" s="95">
        <v>374</v>
      </c>
      <c r="AZ122" s="96">
        <v>550</v>
      </c>
      <c r="BA122" s="96">
        <v>271</v>
      </c>
      <c r="BB122" s="96">
        <v>300</v>
      </c>
      <c r="BC122" s="96">
        <v>685</v>
      </c>
      <c r="BD122" s="96">
        <v>489</v>
      </c>
      <c r="BE122" s="96">
        <v>172</v>
      </c>
      <c r="BF122" s="96">
        <v>229</v>
      </c>
      <c r="BG122" s="96">
        <v>298</v>
      </c>
      <c r="BH122" s="96">
        <v>321</v>
      </c>
      <c r="BI122" s="96">
        <v>202</v>
      </c>
      <c r="BJ122" s="96">
        <v>220</v>
      </c>
      <c r="BK122" s="96">
        <v>135</v>
      </c>
      <c r="BL122" s="96">
        <v>302</v>
      </c>
      <c r="BM122" s="96">
        <v>575</v>
      </c>
      <c r="BN122" s="96">
        <v>270</v>
      </c>
      <c r="BO122" s="96">
        <v>0</v>
      </c>
      <c r="BP122" s="96">
        <v>709</v>
      </c>
      <c r="BQ122" s="96">
        <v>446</v>
      </c>
      <c r="BR122" s="96">
        <v>278</v>
      </c>
      <c r="BS122" s="96">
        <v>176</v>
      </c>
      <c r="BT122" s="96">
        <v>233</v>
      </c>
      <c r="BU122" s="96">
        <v>299</v>
      </c>
      <c r="BV122" s="96">
        <v>341</v>
      </c>
      <c r="BW122" s="96">
        <v>373</v>
      </c>
      <c r="BX122" s="96">
        <v>659</v>
      </c>
      <c r="BY122" s="96">
        <v>570</v>
      </c>
      <c r="BZ122" s="96">
        <v>489</v>
      </c>
      <c r="CA122" s="96">
        <v>1097</v>
      </c>
      <c r="CB122" s="96">
        <v>174</v>
      </c>
      <c r="CC122" s="96">
        <v>105</v>
      </c>
      <c r="CD122" s="96">
        <v>88</v>
      </c>
      <c r="CE122" s="97">
        <v>84</v>
      </c>
      <c r="CF122" s="95">
        <v>570</v>
      </c>
      <c r="CG122" s="96">
        <v>483</v>
      </c>
      <c r="CH122" s="96">
        <v>375</v>
      </c>
      <c r="CI122" s="96">
        <v>539</v>
      </c>
      <c r="CJ122" s="96">
        <v>832</v>
      </c>
      <c r="CK122" s="96">
        <v>929</v>
      </c>
      <c r="CL122" s="96">
        <v>94</v>
      </c>
      <c r="CM122" s="97">
        <v>67</v>
      </c>
    </row>
    <row r="123" spans="1:91" s="37" customFormat="1" ht="15" customHeight="1" x14ac:dyDescent="0.25">
      <c r="A123" s="92" t="s">
        <v>567</v>
      </c>
      <c r="B123" s="93">
        <v>0.32</v>
      </c>
      <c r="C123" s="93">
        <v>0.34</v>
      </c>
      <c r="D123" s="110" t="s">
        <v>585</v>
      </c>
      <c r="E123" s="95">
        <v>42.28</v>
      </c>
      <c r="F123" s="109">
        <f t="shared" si="0"/>
        <v>1.6381025904957969</v>
      </c>
      <c r="G123" s="96">
        <v>187</v>
      </c>
      <c r="H123" s="96">
        <v>4012</v>
      </c>
      <c r="I123" s="96">
        <v>2413</v>
      </c>
      <c r="J123" s="97">
        <v>1879</v>
      </c>
      <c r="K123" s="95">
        <v>1757</v>
      </c>
      <c r="L123" s="96">
        <v>1864</v>
      </c>
      <c r="M123" s="96">
        <v>1773</v>
      </c>
      <c r="N123" s="96">
        <v>311</v>
      </c>
      <c r="O123" s="96">
        <v>1939</v>
      </c>
      <c r="P123" s="96">
        <v>1408</v>
      </c>
      <c r="Q123" s="96">
        <v>615</v>
      </c>
      <c r="R123" s="96">
        <v>488</v>
      </c>
      <c r="S123" s="96">
        <v>1652</v>
      </c>
      <c r="T123" s="96">
        <v>518</v>
      </c>
      <c r="U123" s="96">
        <v>511</v>
      </c>
      <c r="V123" s="96">
        <v>388</v>
      </c>
      <c r="W123" s="96">
        <v>284</v>
      </c>
      <c r="X123" s="96">
        <v>334</v>
      </c>
      <c r="Y123" s="96">
        <v>323</v>
      </c>
      <c r="Z123" s="96">
        <v>3951</v>
      </c>
      <c r="AA123" s="96">
        <v>5059</v>
      </c>
      <c r="AB123" s="96">
        <v>313</v>
      </c>
      <c r="AC123" s="96">
        <v>1071</v>
      </c>
      <c r="AD123" s="96">
        <v>680</v>
      </c>
      <c r="AE123" s="96">
        <v>2871</v>
      </c>
      <c r="AF123" s="96">
        <v>10605</v>
      </c>
      <c r="AG123" s="96">
        <v>3742</v>
      </c>
      <c r="AH123" s="96">
        <v>1256</v>
      </c>
      <c r="AI123" s="96">
        <v>4769</v>
      </c>
      <c r="AJ123" s="96">
        <v>1522</v>
      </c>
      <c r="AK123" s="96">
        <v>19097</v>
      </c>
      <c r="AL123" s="96">
        <v>4699</v>
      </c>
      <c r="AM123" s="96">
        <v>5077</v>
      </c>
      <c r="AN123" s="96">
        <v>11658</v>
      </c>
      <c r="AO123" s="96">
        <v>1038</v>
      </c>
      <c r="AP123" s="96">
        <v>1896</v>
      </c>
      <c r="AQ123" s="96">
        <v>2836</v>
      </c>
      <c r="AR123" s="96">
        <v>2322</v>
      </c>
      <c r="AS123" s="96">
        <v>1474</v>
      </c>
      <c r="AT123" s="96">
        <v>1038</v>
      </c>
      <c r="AU123" s="96">
        <v>879</v>
      </c>
      <c r="AV123" s="96">
        <v>649</v>
      </c>
      <c r="AW123" s="96">
        <v>536</v>
      </c>
      <c r="AX123" s="97">
        <v>446</v>
      </c>
      <c r="AY123" s="95">
        <v>729</v>
      </c>
      <c r="AZ123" s="96">
        <v>781</v>
      </c>
      <c r="BA123" s="96">
        <v>448</v>
      </c>
      <c r="BB123" s="96">
        <v>428</v>
      </c>
      <c r="BC123" s="96">
        <v>1429</v>
      </c>
      <c r="BD123" s="96">
        <v>804</v>
      </c>
      <c r="BE123" s="96">
        <v>393</v>
      </c>
      <c r="BF123" s="96">
        <v>409</v>
      </c>
      <c r="BG123" s="96">
        <v>604</v>
      </c>
      <c r="BH123" s="96">
        <v>590</v>
      </c>
      <c r="BI123" s="96">
        <v>336</v>
      </c>
      <c r="BJ123" s="96">
        <v>459</v>
      </c>
      <c r="BK123" s="96">
        <v>309</v>
      </c>
      <c r="BL123" s="96">
        <v>647</v>
      </c>
      <c r="BM123" s="96">
        <v>1204</v>
      </c>
      <c r="BN123" s="96">
        <v>591</v>
      </c>
      <c r="BO123" s="96">
        <v>225</v>
      </c>
      <c r="BP123" s="96">
        <v>1304</v>
      </c>
      <c r="BQ123" s="96">
        <v>859</v>
      </c>
      <c r="BR123" s="96">
        <v>551</v>
      </c>
      <c r="BS123" s="96">
        <v>293</v>
      </c>
      <c r="BT123" s="96">
        <v>422</v>
      </c>
      <c r="BU123" s="96">
        <v>617</v>
      </c>
      <c r="BV123" s="96">
        <v>636</v>
      </c>
      <c r="BW123" s="96">
        <v>675</v>
      </c>
      <c r="BX123" s="96">
        <v>1196</v>
      </c>
      <c r="BY123" s="96">
        <v>1073</v>
      </c>
      <c r="BZ123" s="96">
        <v>816</v>
      </c>
      <c r="CA123" s="96">
        <v>1721</v>
      </c>
      <c r="CB123" s="96">
        <v>386</v>
      </c>
      <c r="CC123" s="96">
        <v>132</v>
      </c>
      <c r="CD123" s="96">
        <v>84</v>
      </c>
      <c r="CE123" s="97">
        <v>95</v>
      </c>
      <c r="CF123" s="95">
        <v>1245</v>
      </c>
      <c r="CG123" s="96">
        <v>788</v>
      </c>
      <c r="CH123" s="96">
        <v>764</v>
      </c>
      <c r="CI123" s="96">
        <v>787</v>
      </c>
      <c r="CJ123" s="96">
        <v>1530</v>
      </c>
      <c r="CK123" s="96">
        <v>1527</v>
      </c>
      <c r="CL123" s="96">
        <v>219</v>
      </c>
      <c r="CM123" s="97">
        <v>94</v>
      </c>
    </row>
    <row r="124" spans="1:91" s="37" customFormat="1" ht="15" customHeight="1" x14ac:dyDescent="0.25">
      <c r="A124" s="12" t="s">
        <v>568</v>
      </c>
      <c r="B124" s="84">
        <v>4.88</v>
      </c>
      <c r="C124" s="84">
        <v>4.93</v>
      </c>
      <c r="D124" s="56" t="s">
        <v>584</v>
      </c>
      <c r="E124" s="15">
        <v>18.27</v>
      </c>
      <c r="F124" s="46">
        <f t="shared" si="0"/>
        <v>0.41497081558605459</v>
      </c>
      <c r="G124" s="85">
        <v>75</v>
      </c>
      <c r="H124" s="85">
        <v>64</v>
      </c>
      <c r="I124" s="85">
        <v>186</v>
      </c>
      <c r="J124" s="17">
        <v>447</v>
      </c>
      <c r="K124" s="15">
        <v>107</v>
      </c>
      <c r="L124" s="85">
        <v>173</v>
      </c>
      <c r="M124" s="85">
        <v>243</v>
      </c>
      <c r="N124" s="85">
        <v>78</v>
      </c>
      <c r="O124" s="85">
        <v>308</v>
      </c>
      <c r="P124" s="85">
        <v>185</v>
      </c>
      <c r="Q124" s="85">
        <v>105</v>
      </c>
      <c r="R124" s="85">
        <v>100</v>
      </c>
      <c r="S124" s="85">
        <v>230</v>
      </c>
      <c r="T124" s="85">
        <v>129</v>
      </c>
      <c r="U124" s="85">
        <v>119</v>
      </c>
      <c r="V124" s="85">
        <v>66</v>
      </c>
      <c r="W124" s="85">
        <v>79</v>
      </c>
      <c r="X124" s="85">
        <v>82</v>
      </c>
      <c r="Y124" s="85">
        <v>56</v>
      </c>
      <c r="Z124" s="85">
        <v>451</v>
      </c>
      <c r="AA124" s="85">
        <v>1440</v>
      </c>
      <c r="AB124" s="85">
        <v>100</v>
      </c>
      <c r="AC124" s="85">
        <v>89</v>
      </c>
      <c r="AD124" s="85">
        <v>389</v>
      </c>
      <c r="AE124" s="85">
        <v>190</v>
      </c>
      <c r="AF124" s="85">
        <v>2762</v>
      </c>
      <c r="AG124" s="85">
        <v>941</v>
      </c>
      <c r="AH124" s="85">
        <v>232</v>
      </c>
      <c r="AI124" s="85">
        <v>3464</v>
      </c>
      <c r="AJ124" s="85">
        <v>0</v>
      </c>
      <c r="AK124" s="85">
        <v>5261</v>
      </c>
      <c r="AL124" s="85">
        <v>2245</v>
      </c>
      <c r="AM124" s="85">
        <v>1762</v>
      </c>
      <c r="AN124" s="85">
        <v>12678</v>
      </c>
      <c r="AO124" s="85">
        <v>363</v>
      </c>
      <c r="AP124" s="85">
        <v>1583</v>
      </c>
      <c r="AQ124" s="85">
        <v>741</v>
      </c>
      <c r="AR124" s="85">
        <v>880</v>
      </c>
      <c r="AS124" s="85">
        <v>437</v>
      </c>
      <c r="AT124" s="85">
        <v>397</v>
      </c>
      <c r="AU124" s="85">
        <v>330</v>
      </c>
      <c r="AV124" s="85">
        <v>268</v>
      </c>
      <c r="AW124" s="85">
        <v>196</v>
      </c>
      <c r="AX124" s="17">
        <v>170</v>
      </c>
      <c r="AY124" s="15">
        <v>115</v>
      </c>
      <c r="AZ124" s="85">
        <v>140</v>
      </c>
      <c r="BA124" s="85">
        <v>89</v>
      </c>
      <c r="BB124" s="85">
        <v>70</v>
      </c>
      <c r="BC124" s="85">
        <v>180</v>
      </c>
      <c r="BD124" s="85">
        <v>148</v>
      </c>
      <c r="BE124" s="85">
        <v>91</v>
      </c>
      <c r="BF124" s="85">
        <v>118</v>
      </c>
      <c r="BG124" s="85">
        <v>97</v>
      </c>
      <c r="BH124" s="85">
        <v>98</v>
      </c>
      <c r="BI124" s="85">
        <v>0</v>
      </c>
      <c r="BJ124" s="85">
        <v>108</v>
      </c>
      <c r="BK124" s="85">
        <v>37</v>
      </c>
      <c r="BL124" s="85">
        <v>172</v>
      </c>
      <c r="BM124" s="85">
        <v>276</v>
      </c>
      <c r="BN124" s="85">
        <v>121</v>
      </c>
      <c r="BO124" s="85">
        <v>58</v>
      </c>
      <c r="BP124" s="85">
        <v>635</v>
      </c>
      <c r="BQ124" s="85">
        <v>199</v>
      </c>
      <c r="BR124" s="85">
        <v>130</v>
      </c>
      <c r="BS124" s="85">
        <v>78</v>
      </c>
      <c r="BT124" s="85">
        <v>128</v>
      </c>
      <c r="BU124" s="85">
        <v>145</v>
      </c>
      <c r="BV124" s="85">
        <v>131</v>
      </c>
      <c r="BW124" s="85">
        <v>184</v>
      </c>
      <c r="BX124" s="85">
        <v>407</v>
      </c>
      <c r="BY124" s="85">
        <v>300</v>
      </c>
      <c r="BZ124" s="85">
        <v>235</v>
      </c>
      <c r="CA124" s="85">
        <v>740</v>
      </c>
      <c r="CB124" s="85">
        <v>52</v>
      </c>
      <c r="CC124" s="85">
        <v>32</v>
      </c>
      <c r="CD124" s="85">
        <v>37</v>
      </c>
      <c r="CE124" s="17">
        <v>52</v>
      </c>
      <c r="CF124" s="15">
        <v>273</v>
      </c>
      <c r="CG124" s="85">
        <v>174</v>
      </c>
      <c r="CH124" s="85">
        <v>123</v>
      </c>
      <c r="CI124" s="85">
        <v>192</v>
      </c>
      <c r="CJ124" s="85">
        <v>452</v>
      </c>
      <c r="CK124" s="85">
        <v>407</v>
      </c>
      <c r="CL124" s="85">
        <v>88</v>
      </c>
      <c r="CM124" s="17">
        <v>76</v>
      </c>
    </row>
    <row r="125" spans="1:91" s="37" customFormat="1" ht="15" customHeight="1" x14ac:dyDescent="0.25">
      <c r="A125" s="12" t="s">
        <v>569</v>
      </c>
      <c r="B125" s="84">
        <v>5.49</v>
      </c>
      <c r="C125" s="84">
        <v>5.56</v>
      </c>
      <c r="D125" s="56" t="s">
        <v>584</v>
      </c>
      <c r="E125" s="15">
        <v>24.41</v>
      </c>
      <c r="F125" s="46">
        <f t="shared" si="0"/>
        <v>0.98798861348330214</v>
      </c>
      <c r="G125" s="85">
        <v>257</v>
      </c>
      <c r="H125" s="85">
        <v>137</v>
      </c>
      <c r="I125" s="85">
        <v>359</v>
      </c>
      <c r="J125" s="17">
        <v>1218</v>
      </c>
      <c r="K125" s="15">
        <v>310</v>
      </c>
      <c r="L125" s="85">
        <v>742</v>
      </c>
      <c r="M125" s="85">
        <v>1161</v>
      </c>
      <c r="N125" s="85">
        <v>264</v>
      </c>
      <c r="O125" s="85">
        <v>1400</v>
      </c>
      <c r="P125" s="85">
        <v>825</v>
      </c>
      <c r="Q125" s="85">
        <v>380</v>
      </c>
      <c r="R125" s="85">
        <v>363</v>
      </c>
      <c r="S125" s="85">
        <v>852</v>
      </c>
      <c r="T125" s="85">
        <v>462</v>
      </c>
      <c r="U125" s="85">
        <v>480</v>
      </c>
      <c r="V125" s="85">
        <v>384</v>
      </c>
      <c r="W125" s="85">
        <v>289</v>
      </c>
      <c r="X125" s="85">
        <v>302</v>
      </c>
      <c r="Y125" s="85">
        <v>324</v>
      </c>
      <c r="Z125" s="85">
        <v>1670</v>
      </c>
      <c r="AA125" s="85">
        <v>3988</v>
      </c>
      <c r="AB125" s="85">
        <v>280</v>
      </c>
      <c r="AC125" s="85">
        <v>262</v>
      </c>
      <c r="AD125" s="85">
        <v>515</v>
      </c>
      <c r="AE125" s="85">
        <v>390</v>
      </c>
      <c r="AF125" s="85">
        <v>7463</v>
      </c>
      <c r="AG125" s="85">
        <v>2382</v>
      </c>
      <c r="AH125" s="85">
        <v>804</v>
      </c>
      <c r="AI125" s="85">
        <v>5404</v>
      </c>
      <c r="AJ125" s="85">
        <v>0</v>
      </c>
      <c r="AK125" s="85">
        <v>14230</v>
      </c>
      <c r="AL125" s="85">
        <v>4033</v>
      </c>
      <c r="AM125" s="85">
        <v>4965</v>
      </c>
      <c r="AN125" s="85">
        <v>14403</v>
      </c>
      <c r="AO125" s="85">
        <v>984</v>
      </c>
      <c r="AP125" s="85">
        <v>2460</v>
      </c>
      <c r="AQ125" s="85">
        <v>2533</v>
      </c>
      <c r="AR125" s="85">
        <v>1851</v>
      </c>
      <c r="AS125" s="85">
        <v>1341</v>
      </c>
      <c r="AT125" s="85">
        <v>1115</v>
      </c>
      <c r="AU125" s="85">
        <v>956</v>
      </c>
      <c r="AV125" s="85">
        <v>680</v>
      </c>
      <c r="AW125" s="85">
        <v>412</v>
      </c>
      <c r="AX125" s="17">
        <v>387</v>
      </c>
      <c r="AY125" s="15">
        <v>387</v>
      </c>
      <c r="AZ125" s="85">
        <v>545</v>
      </c>
      <c r="BA125" s="85">
        <v>234</v>
      </c>
      <c r="BB125" s="85">
        <v>297</v>
      </c>
      <c r="BC125" s="85">
        <v>767</v>
      </c>
      <c r="BD125" s="85">
        <v>474</v>
      </c>
      <c r="BE125" s="85">
        <v>250</v>
      </c>
      <c r="BF125" s="85">
        <v>302</v>
      </c>
      <c r="BG125" s="85">
        <v>306</v>
      </c>
      <c r="BH125" s="85">
        <v>339</v>
      </c>
      <c r="BI125" s="85">
        <v>170</v>
      </c>
      <c r="BJ125" s="85">
        <v>314</v>
      </c>
      <c r="BK125" s="85">
        <v>171</v>
      </c>
      <c r="BL125" s="85">
        <v>717</v>
      </c>
      <c r="BM125" s="85">
        <v>1189</v>
      </c>
      <c r="BN125" s="85">
        <v>488</v>
      </c>
      <c r="BO125" s="85">
        <v>154</v>
      </c>
      <c r="BP125" s="85">
        <v>1658</v>
      </c>
      <c r="BQ125" s="85">
        <v>687</v>
      </c>
      <c r="BR125" s="85">
        <v>328</v>
      </c>
      <c r="BS125" s="85">
        <v>232</v>
      </c>
      <c r="BT125" s="85">
        <v>379</v>
      </c>
      <c r="BU125" s="85">
        <v>428</v>
      </c>
      <c r="BV125" s="85">
        <v>512</v>
      </c>
      <c r="BW125" s="85">
        <v>705</v>
      </c>
      <c r="BX125" s="85">
        <v>1576</v>
      </c>
      <c r="BY125" s="85">
        <v>1074</v>
      </c>
      <c r="BZ125" s="85">
        <v>901</v>
      </c>
      <c r="CA125" s="85">
        <v>2494</v>
      </c>
      <c r="CB125" s="85">
        <v>259</v>
      </c>
      <c r="CC125" s="85">
        <v>92</v>
      </c>
      <c r="CD125" s="85">
        <v>0</v>
      </c>
      <c r="CE125" s="17">
        <v>62</v>
      </c>
      <c r="CF125" s="15">
        <v>977</v>
      </c>
      <c r="CG125" s="85">
        <v>809</v>
      </c>
      <c r="CH125" s="85">
        <v>518</v>
      </c>
      <c r="CI125" s="85">
        <v>579</v>
      </c>
      <c r="CJ125" s="85">
        <v>1658</v>
      </c>
      <c r="CK125" s="85">
        <v>1576</v>
      </c>
      <c r="CL125" s="85">
        <v>111</v>
      </c>
      <c r="CM125" s="17">
        <v>0</v>
      </c>
    </row>
    <row r="126" spans="1:91" s="37" customFormat="1" ht="15" customHeight="1" x14ac:dyDescent="0.25">
      <c r="A126" s="12" t="s">
        <v>570</v>
      </c>
      <c r="B126" s="84">
        <v>4.51</v>
      </c>
      <c r="C126" s="84">
        <v>4.5599999999999996</v>
      </c>
      <c r="D126" s="56" t="s">
        <v>558</v>
      </c>
      <c r="E126" s="15">
        <v>29.2</v>
      </c>
      <c r="F126" s="46">
        <f t="shared" si="0"/>
        <v>1.8734673859735165</v>
      </c>
      <c r="G126" s="85">
        <v>578</v>
      </c>
      <c r="H126" s="85">
        <v>233</v>
      </c>
      <c r="I126" s="85">
        <v>186</v>
      </c>
      <c r="J126" s="17">
        <v>1571</v>
      </c>
      <c r="K126" s="15">
        <v>519</v>
      </c>
      <c r="L126" s="85">
        <v>928</v>
      </c>
      <c r="M126" s="85">
        <v>1589</v>
      </c>
      <c r="N126" s="85">
        <v>356</v>
      </c>
      <c r="O126" s="85">
        <v>1980</v>
      </c>
      <c r="P126" s="85">
        <v>1018</v>
      </c>
      <c r="Q126" s="85">
        <v>555</v>
      </c>
      <c r="R126" s="85">
        <v>490</v>
      </c>
      <c r="S126" s="85">
        <v>1324</v>
      </c>
      <c r="T126" s="85">
        <v>641</v>
      </c>
      <c r="U126" s="85">
        <v>687</v>
      </c>
      <c r="V126" s="85">
        <v>509</v>
      </c>
      <c r="W126" s="85">
        <v>518</v>
      </c>
      <c r="X126" s="85">
        <v>447</v>
      </c>
      <c r="Y126" s="85">
        <v>370</v>
      </c>
      <c r="Z126" s="85">
        <v>3043</v>
      </c>
      <c r="AA126" s="85">
        <v>4679</v>
      </c>
      <c r="AB126" s="85">
        <v>408</v>
      </c>
      <c r="AC126" s="85">
        <v>409</v>
      </c>
      <c r="AD126" s="85">
        <v>639</v>
      </c>
      <c r="AE126" s="85">
        <v>131</v>
      </c>
      <c r="AF126" s="85">
        <v>10172</v>
      </c>
      <c r="AG126" s="85">
        <v>4010</v>
      </c>
      <c r="AH126" s="85">
        <v>1210</v>
      </c>
      <c r="AI126" s="85">
        <v>3902</v>
      </c>
      <c r="AJ126" s="85">
        <v>0</v>
      </c>
      <c r="AK126" s="85">
        <v>19100</v>
      </c>
      <c r="AL126" s="85">
        <v>4278</v>
      </c>
      <c r="AM126" s="85">
        <v>7741</v>
      </c>
      <c r="AN126" s="85">
        <v>10195</v>
      </c>
      <c r="AO126" s="85">
        <v>1401</v>
      </c>
      <c r="AP126" s="85">
        <v>2345</v>
      </c>
      <c r="AQ126" s="85">
        <v>4603</v>
      </c>
      <c r="AR126" s="85">
        <v>3845</v>
      </c>
      <c r="AS126" s="85">
        <v>2617</v>
      </c>
      <c r="AT126" s="85">
        <v>2053</v>
      </c>
      <c r="AU126" s="85">
        <v>1955</v>
      </c>
      <c r="AV126" s="85">
        <v>1428</v>
      </c>
      <c r="AW126" s="85">
        <v>907</v>
      </c>
      <c r="AX126" s="17">
        <v>721</v>
      </c>
      <c r="AY126" s="15">
        <v>779</v>
      </c>
      <c r="AZ126" s="85">
        <v>988</v>
      </c>
      <c r="BA126" s="85">
        <v>420</v>
      </c>
      <c r="BB126" s="85">
        <v>524</v>
      </c>
      <c r="BC126" s="85">
        <v>1409</v>
      </c>
      <c r="BD126" s="85">
        <v>780</v>
      </c>
      <c r="BE126" s="85">
        <v>462</v>
      </c>
      <c r="BF126" s="85">
        <v>481</v>
      </c>
      <c r="BG126" s="85">
        <v>454</v>
      </c>
      <c r="BH126" s="85">
        <v>498</v>
      </c>
      <c r="BI126" s="85">
        <v>236</v>
      </c>
      <c r="BJ126" s="85">
        <v>553</v>
      </c>
      <c r="BK126" s="85">
        <v>222</v>
      </c>
      <c r="BL126" s="85">
        <v>1113</v>
      </c>
      <c r="BM126" s="85">
        <v>1941</v>
      </c>
      <c r="BN126" s="85">
        <v>805</v>
      </c>
      <c r="BO126" s="85">
        <v>201</v>
      </c>
      <c r="BP126" s="85">
        <v>2305</v>
      </c>
      <c r="BQ126" s="85">
        <v>1029</v>
      </c>
      <c r="BR126" s="85">
        <v>624</v>
      </c>
      <c r="BS126" s="85">
        <v>372</v>
      </c>
      <c r="BT126" s="85">
        <v>627</v>
      </c>
      <c r="BU126" s="85">
        <v>623</v>
      </c>
      <c r="BV126" s="85">
        <v>673</v>
      </c>
      <c r="BW126" s="85">
        <v>911</v>
      </c>
      <c r="BX126" s="85">
        <v>2871</v>
      </c>
      <c r="BY126" s="85">
        <v>1799</v>
      </c>
      <c r="BZ126" s="85">
        <v>1604</v>
      </c>
      <c r="CA126" s="85">
        <v>3775</v>
      </c>
      <c r="CB126" s="85">
        <v>334</v>
      </c>
      <c r="CC126" s="85">
        <v>125</v>
      </c>
      <c r="CD126" s="85">
        <v>83</v>
      </c>
      <c r="CE126" s="17">
        <v>87</v>
      </c>
      <c r="CF126" s="15">
        <v>1633</v>
      </c>
      <c r="CG126" s="85">
        <v>1327</v>
      </c>
      <c r="CH126" s="85">
        <v>744</v>
      </c>
      <c r="CI126" s="85">
        <v>844</v>
      </c>
      <c r="CJ126" s="85">
        <v>2547</v>
      </c>
      <c r="CK126" s="85">
        <v>2569</v>
      </c>
      <c r="CL126" s="85">
        <v>143</v>
      </c>
      <c r="CM126" s="17">
        <v>90</v>
      </c>
    </row>
    <row r="127" spans="1:91" s="37" customFormat="1" ht="15" customHeight="1" x14ac:dyDescent="0.25">
      <c r="A127" s="18" t="s">
        <v>570</v>
      </c>
      <c r="B127" s="19">
        <v>6.72</v>
      </c>
      <c r="C127" s="19">
        <v>6.77</v>
      </c>
      <c r="D127" s="57" t="s">
        <v>558</v>
      </c>
      <c r="E127" s="21">
        <v>31.75</v>
      </c>
      <c r="F127" s="47">
        <f t="shared" si="0"/>
        <v>2.3121499599954278</v>
      </c>
      <c r="G127" s="22">
        <v>578</v>
      </c>
      <c r="H127" s="22">
        <v>328</v>
      </c>
      <c r="I127" s="22">
        <v>171</v>
      </c>
      <c r="J127" s="23">
        <v>1671</v>
      </c>
      <c r="K127" s="21">
        <v>531</v>
      </c>
      <c r="L127" s="22">
        <v>920</v>
      </c>
      <c r="M127" s="22">
        <v>1567</v>
      </c>
      <c r="N127" s="22">
        <v>365</v>
      </c>
      <c r="O127" s="22">
        <v>2023</v>
      </c>
      <c r="P127" s="22">
        <v>996</v>
      </c>
      <c r="Q127" s="22">
        <v>582</v>
      </c>
      <c r="R127" s="22">
        <v>465</v>
      </c>
      <c r="S127" s="22">
        <v>1253</v>
      </c>
      <c r="T127" s="22">
        <v>624</v>
      </c>
      <c r="U127" s="22">
        <v>681</v>
      </c>
      <c r="V127" s="22">
        <v>526</v>
      </c>
      <c r="W127" s="22">
        <v>517</v>
      </c>
      <c r="X127" s="22">
        <v>387</v>
      </c>
      <c r="Y127" s="22">
        <v>364</v>
      </c>
      <c r="Z127" s="22">
        <v>3086</v>
      </c>
      <c r="AA127" s="22">
        <v>4346</v>
      </c>
      <c r="AB127" s="22">
        <v>409</v>
      </c>
      <c r="AC127" s="22">
        <v>495</v>
      </c>
      <c r="AD127" s="22">
        <v>687</v>
      </c>
      <c r="AE127" s="22">
        <v>203</v>
      </c>
      <c r="AF127" s="22">
        <v>9958</v>
      </c>
      <c r="AG127" s="22">
        <v>3984</v>
      </c>
      <c r="AH127" s="22">
        <v>1213</v>
      </c>
      <c r="AI127" s="22">
        <v>3583</v>
      </c>
      <c r="AJ127" s="22">
        <v>0</v>
      </c>
      <c r="AK127" s="22">
        <v>20229</v>
      </c>
      <c r="AL127" s="22">
        <v>4140</v>
      </c>
      <c r="AM127" s="22">
        <v>7990</v>
      </c>
      <c r="AN127" s="22">
        <v>8749</v>
      </c>
      <c r="AO127" s="22">
        <v>1467</v>
      </c>
      <c r="AP127" s="22">
        <v>2404</v>
      </c>
      <c r="AQ127" s="22">
        <v>5178</v>
      </c>
      <c r="AR127" s="22">
        <v>4106</v>
      </c>
      <c r="AS127" s="22">
        <v>3037</v>
      </c>
      <c r="AT127" s="22">
        <v>2319</v>
      </c>
      <c r="AU127" s="22">
        <v>2015</v>
      </c>
      <c r="AV127" s="22">
        <v>1569</v>
      </c>
      <c r="AW127" s="22">
        <v>943</v>
      </c>
      <c r="AX127" s="23">
        <v>800</v>
      </c>
      <c r="AY127" s="21">
        <v>795</v>
      </c>
      <c r="AZ127" s="22">
        <v>1040</v>
      </c>
      <c r="BA127" s="22">
        <v>498</v>
      </c>
      <c r="BB127" s="22">
        <v>492</v>
      </c>
      <c r="BC127" s="22">
        <v>1658</v>
      </c>
      <c r="BD127" s="22">
        <v>988</v>
      </c>
      <c r="BE127" s="22">
        <v>420</v>
      </c>
      <c r="BF127" s="22">
        <v>547</v>
      </c>
      <c r="BG127" s="22">
        <v>480</v>
      </c>
      <c r="BH127" s="22">
        <v>504</v>
      </c>
      <c r="BI127" s="22">
        <v>276</v>
      </c>
      <c r="BJ127" s="22">
        <v>554</v>
      </c>
      <c r="BK127" s="22">
        <v>164</v>
      </c>
      <c r="BL127" s="22">
        <v>1191</v>
      </c>
      <c r="BM127" s="22">
        <v>1846</v>
      </c>
      <c r="BN127" s="22">
        <v>841</v>
      </c>
      <c r="BO127" s="22">
        <v>185</v>
      </c>
      <c r="BP127" s="22">
        <v>2373</v>
      </c>
      <c r="BQ127" s="22">
        <v>1160</v>
      </c>
      <c r="BR127" s="22">
        <v>644</v>
      </c>
      <c r="BS127" s="22">
        <v>397</v>
      </c>
      <c r="BT127" s="22">
        <v>845</v>
      </c>
      <c r="BU127" s="22">
        <v>664</v>
      </c>
      <c r="BV127" s="22">
        <v>660</v>
      </c>
      <c r="BW127" s="22">
        <v>865</v>
      </c>
      <c r="BX127" s="22">
        <v>3031</v>
      </c>
      <c r="BY127" s="22">
        <v>1916</v>
      </c>
      <c r="BZ127" s="22">
        <v>1788</v>
      </c>
      <c r="CA127" s="22">
        <v>3828</v>
      </c>
      <c r="CB127" s="22">
        <v>362</v>
      </c>
      <c r="CC127" s="22">
        <v>75</v>
      </c>
      <c r="CD127" s="22">
        <v>0</v>
      </c>
      <c r="CE127" s="23">
        <v>80</v>
      </c>
      <c r="CF127" s="21">
        <v>1820</v>
      </c>
      <c r="CG127" s="22">
        <v>1275</v>
      </c>
      <c r="CH127" s="22">
        <v>625</v>
      </c>
      <c r="CI127" s="22">
        <v>857</v>
      </c>
      <c r="CJ127" s="22">
        <v>2852</v>
      </c>
      <c r="CK127" s="22">
        <v>2865</v>
      </c>
      <c r="CL127" s="22">
        <v>144</v>
      </c>
      <c r="CM127" s="23">
        <v>0</v>
      </c>
    </row>
    <row r="128" spans="1:91" s="49" customFormat="1" ht="1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</row>
    <row r="129" spans="1:91" s="49" customFormat="1" ht="15" customHeight="1" x14ac:dyDescent="0.25">
      <c r="A129" s="50" t="s">
        <v>347</v>
      </c>
      <c r="B129" s="48"/>
      <c r="C129" s="48"/>
      <c r="D129" s="48"/>
      <c r="E129" s="48"/>
      <c r="F129" s="50" t="s">
        <v>343</v>
      </c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</row>
    <row r="130" spans="1:91" s="49" customFormat="1" ht="1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</row>
    <row r="131" spans="1:91" s="49" customFormat="1" ht="15" customHeight="1" x14ac:dyDescent="0.25">
      <c r="A131" s="48" t="s">
        <v>351</v>
      </c>
      <c r="B131" s="48" t="s">
        <v>352</v>
      </c>
      <c r="C131" s="48"/>
      <c r="D131" s="48"/>
      <c r="E131" s="48"/>
      <c r="F131" s="48" t="s">
        <v>4</v>
      </c>
      <c r="G131" s="48" t="s">
        <v>180</v>
      </c>
      <c r="H131" s="48"/>
      <c r="I131" s="48"/>
      <c r="J131" s="48"/>
      <c r="K131" s="48" t="s">
        <v>42</v>
      </c>
      <c r="L131" s="48" t="s">
        <v>181</v>
      </c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</row>
    <row r="132" spans="1:91" s="49" customFormat="1" ht="15" customHeight="1" x14ac:dyDescent="0.25">
      <c r="A132" s="48" t="s">
        <v>353</v>
      </c>
      <c r="B132" s="48" t="s">
        <v>422</v>
      </c>
      <c r="C132" s="48"/>
      <c r="D132" s="48"/>
      <c r="E132" s="48"/>
      <c r="F132" s="48" t="s">
        <v>5</v>
      </c>
      <c r="G132" s="48" t="s">
        <v>182</v>
      </c>
      <c r="H132" s="48"/>
      <c r="I132" s="48"/>
      <c r="J132" s="48"/>
      <c r="K132" s="48" t="s">
        <v>43</v>
      </c>
      <c r="L132" s="48" t="s">
        <v>183</v>
      </c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</row>
    <row r="133" spans="1:91" s="49" customFormat="1" ht="15" customHeight="1" x14ac:dyDescent="0.25">
      <c r="A133" s="48"/>
      <c r="B133" s="48"/>
      <c r="C133" s="48"/>
      <c r="D133" s="48"/>
      <c r="E133" s="48"/>
      <c r="F133" s="48" t="s">
        <v>6</v>
      </c>
      <c r="G133" s="48" t="s">
        <v>184</v>
      </c>
      <c r="H133" s="48"/>
      <c r="I133" s="48"/>
      <c r="J133" s="48"/>
      <c r="K133" s="48" t="s">
        <v>44</v>
      </c>
      <c r="L133" s="48" t="s">
        <v>185</v>
      </c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</row>
    <row r="134" spans="1:91" s="49" customFormat="1" ht="15" customHeight="1" x14ac:dyDescent="0.25">
      <c r="A134" s="48"/>
      <c r="B134" s="48"/>
      <c r="C134" s="48"/>
      <c r="D134" s="48"/>
      <c r="E134" s="48"/>
      <c r="F134" s="48" t="s">
        <v>7</v>
      </c>
      <c r="G134" s="48" t="s">
        <v>186</v>
      </c>
      <c r="H134" s="48"/>
      <c r="I134" s="48"/>
      <c r="J134" s="48"/>
      <c r="K134" s="48" t="s">
        <v>45</v>
      </c>
      <c r="L134" s="48" t="s">
        <v>187</v>
      </c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</row>
    <row r="135" spans="1:91" s="49" customFormat="1" ht="15" customHeight="1" x14ac:dyDescent="0.25">
      <c r="A135" s="48"/>
      <c r="B135" s="48"/>
      <c r="C135" s="48"/>
      <c r="D135" s="48"/>
      <c r="E135" s="48"/>
      <c r="F135" s="48" t="s">
        <v>8</v>
      </c>
      <c r="G135" s="48" t="s">
        <v>188</v>
      </c>
      <c r="H135" s="48"/>
      <c r="I135" s="48"/>
      <c r="J135" s="48"/>
      <c r="K135" s="48" t="s">
        <v>46</v>
      </c>
      <c r="L135" s="48" t="s">
        <v>189</v>
      </c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</row>
    <row r="136" spans="1:91" s="49" customFormat="1" ht="15" customHeight="1" x14ac:dyDescent="0.25">
      <c r="A136" s="48"/>
      <c r="B136" s="48"/>
      <c r="C136" s="48"/>
      <c r="D136" s="48"/>
      <c r="E136" s="48"/>
      <c r="F136" s="48" t="s">
        <v>9</v>
      </c>
      <c r="G136" s="48" t="s">
        <v>190</v>
      </c>
      <c r="H136" s="48"/>
      <c r="I136" s="48"/>
      <c r="J136" s="48"/>
      <c r="K136" s="48" t="s">
        <v>47</v>
      </c>
      <c r="L136" s="48" t="s">
        <v>254</v>
      </c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</row>
    <row r="137" spans="1:91" s="49" customFormat="1" ht="15" customHeight="1" x14ac:dyDescent="0.25">
      <c r="A137" s="48"/>
      <c r="B137" s="48"/>
      <c r="C137" s="48"/>
      <c r="D137" s="48"/>
      <c r="E137" s="48"/>
      <c r="F137" s="48" t="s">
        <v>10</v>
      </c>
      <c r="G137" s="48" t="s">
        <v>191</v>
      </c>
      <c r="H137" s="48"/>
      <c r="I137" s="48"/>
      <c r="J137" s="48"/>
      <c r="K137" s="48" t="s">
        <v>48</v>
      </c>
      <c r="L137" s="48" t="s">
        <v>256</v>
      </c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</row>
    <row r="138" spans="1:91" s="49" customFormat="1" ht="15" customHeight="1" x14ac:dyDescent="0.25">
      <c r="A138" s="48"/>
      <c r="B138" s="48"/>
      <c r="C138" s="48"/>
      <c r="D138" s="48"/>
      <c r="E138" s="48"/>
      <c r="F138" s="48" t="s">
        <v>12</v>
      </c>
      <c r="G138" s="48" t="s">
        <v>192</v>
      </c>
      <c r="H138" s="48"/>
      <c r="I138" s="48"/>
      <c r="J138" s="48"/>
      <c r="K138" s="48" t="s">
        <v>49</v>
      </c>
      <c r="L138" s="48" t="s">
        <v>255</v>
      </c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</row>
    <row r="139" spans="1:91" s="49" customFormat="1" ht="15" customHeight="1" x14ac:dyDescent="0.25">
      <c r="A139" s="48"/>
      <c r="B139" s="48"/>
      <c r="C139" s="48"/>
      <c r="D139" s="48"/>
      <c r="E139" s="48"/>
      <c r="F139" s="48" t="s">
        <v>13</v>
      </c>
      <c r="G139" s="48" t="s">
        <v>193</v>
      </c>
      <c r="H139" s="48"/>
      <c r="I139" s="48"/>
      <c r="J139" s="48"/>
      <c r="K139" s="48" t="s">
        <v>50</v>
      </c>
      <c r="L139" s="48" t="s">
        <v>257</v>
      </c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</row>
    <row r="140" spans="1:91" s="49" customFormat="1" ht="15" customHeight="1" x14ac:dyDescent="0.25">
      <c r="A140" s="48"/>
      <c r="B140" s="48"/>
      <c r="C140" s="48"/>
      <c r="D140" s="48"/>
      <c r="E140" s="48"/>
      <c r="F140" s="48" t="s">
        <v>14</v>
      </c>
      <c r="G140" s="48" t="s">
        <v>194</v>
      </c>
      <c r="H140" s="48"/>
      <c r="I140" s="48"/>
      <c r="J140" s="48"/>
      <c r="K140" s="48" t="s">
        <v>51</v>
      </c>
      <c r="L140" s="48" t="s">
        <v>195</v>
      </c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</row>
    <row r="141" spans="1:91" s="49" customFormat="1" ht="15" customHeight="1" x14ac:dyDescent="0.25">
      <c r="A141" s="48"/>
      <c r="B141" s="48"/>
      <c r="C141" s="48"/>
      <c r="D141" s="48"/>
      <c r="E141" s="48"/>
      <c r="F141" s="48" t="s">
        <v>15</v>
      </c>
      <c r="G141" s="48" t="s">
        <v>194</v>
      </c>
      <c r="H141" s="48"/>
      <c r="I141" s="48"/>
      <c r="J141" s="48"/>
      <c r="K141" s="48" t="s">
        <v>52</v>
      </c>
      <c r="L141" s="48" t="s">
        <v>196</v>
      </c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</row>
    <row r="142" spans="1:91" s="49" customFormat="1" ht="15" customHeight="1" x14ac:dyDescent="0.25">
      <c r="A142" s="48"/>
      <c r="B142" s="48"/>
      <c r="C142" s="48"/>
      <c r="D142" s="48"/>
      <c r="E142" s="48"/>
      <c r="F142" s="48" t="s">
        <v>16</v>
      </c>
      <c r="G142" s="48" t="s">
        <v>197</v>
      </c>
      <c r="H142" s="48"/>
      <c r="I142" s="48"/>
      <c r="J142" s="48"/>
      <c r="K142" s="48" t="s">
        <v>199</v>
      </c>
      <c r="L142" s="48" t="s">
        <v>198</v>
      </c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</row>
    <row r="143" spans="1:91" s="49" customFormat="1" ht="15" customHeight="1" x14ac:dyDescent="0.25">
      <c r="A143" s="48"/>
      <c r="B143" s="48"/>
      <c r="C143" s="48"/>
      <c r="D143" s="48"/>
      <c r="E143" s="48"/>
      <c r="F143" s="48" t="s">
        <v>17</v>
      </c>
      <c r="G143" s="48" t="s">
        <v>200</v>
      </c>
      <c r="H143" s="48"/>
      <c r="I143" s="48"/>
      <c r="J143" s="48"/>
      <c r="K143" s="48" t="s">
        <v>202</v>
      </c>
      <c r="L143" s="48" t="s">
        <v>201</v>
      </c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</row>
    <row r="144" spans="1:91" s="49" customFormat="1" ht="15" customHeight="1" x14ac:dyDescent="0.25">
      <c r="A144" s="48"/>
      <c r="B144" s="48"/>
      <c r="C144" s="48"/>
      <c r="D144" s="48"/>
      <c r="E144" s="48"/>
      <c r="F144" s="48" t="s">
        <v>18</v>
      </c>
      <c r="G144" s="48" t="s">
        <v>200</v>
      </c>
      <c r="H144" s="48"/>
      <c r="I144" s="48"/>
      <c r="J144" s="48"/>
      <c r="K144" s="48" t="s">
        <v>204</v>
      </c>
      <c r="L144" s="48" t="s">
        <v>203</v>
      </c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</row>
    <row r="145" spans="1:91" s="49" customFormat="1" ht="15" customHeight="1" x14ac:dyDescent="0.25">
      <c r="A145" s="48"/>
      <c r="B145" s="48"/>
      <c r="C145" s="48"/>
      <c r="D145" s="48"/>
      <c r="E145" s="48"/>
      <c r="F145" s="48" t="s">
        <v>19</v>
      </c>
      <c r="G145" s="48" t="s">
        <v>205</v>
      </c>
      <c r="H145" s="48"/>
      <c r="I145" s="48"/>
      <c r="J145" s="48"/>
      <c r="K145" s="48" t="s">
        <v>207</v>
      </c>
      <c r="L145" s="48" t="s">
        <v>206</v>
      </c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</row>
    <row r="146" spans="1:91" s="49" customFormat="1" ht="15" customHeight="1" x14ac:dyDescent="0.25">
      <c r="A146" s="48"/>
      <c r="B146" s="48"/>
      <c r="C146" s="48"/>
      <c r="D146" s="48"/>
      <c r="E146" s="48"/>
      <c r="F146" s="48" t="s">
        <v>20</v>
      </c>
      <c r="G146" s="48" t="s">
        <v>205</v>
      </c>
      <c r="H146" s="48"/>
      <c r="I146" s="48"/>
      <c r="J146" s="48"/>
      <c r="K146" s="48" t="s">
        <v>209</v>
      </c>
      <c r="L146" s="48" t="s">
        <v>208</v>
      </c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</row>
    <row r="147" spans="1:91" s="49" customFormat="1" ht="15" customHeight="1" x14ac:dyDescent="0.25">
      <c r="A147" s="48"/>
      <c r="B147" s="48"/>
      <c r="C147" s="48"/>
      <c r="D147" s="48"/>
      <c r="E147" s="48"/>
      <c r="F147" s="48" t="s">
        <v>21</v>
      </c>
      <c r="G147" s="48" t="s">
        <v>210</v>
      </c>
      <c r="H147" s="48"/>
      <c r="I147" s="48"/>
      <c r="J147" s="48"/>
      <c r="K147" s="48" t="s">
        <v>60</v>
      </c>
      <c r="L147" s="48" t="s">
        <v>211</v>
      </c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</row>
    <row r="148" spans="1:91" s="49" customFormat="1" ht="15" customHeight="1" x14ac:dyDescent="0.25">
      <c r="A148" s="48"/>
      <c r="B148" s="48"/>
      <c r="C148" s="48"/>
      <c r="D148" s="48"/>
      <c r="E148" s="48"/>
      <c r="F148" s="48" t="s">
        <v>22</v>
      </c>
      <c r="G148" s="48" t="s">
        <v>210</v>
      </c>
      <c r="H148" s="48"/>
      <c r="I148" s="48"/>
      <c r="J148" s="48"/>
      <c r="K148" s="48" t="s">
        <v>79</v>
      </c>
      <c r="L148" s="48" t="s">
        <v>212</v>
      </c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</row>
    <row r="149" spans="1:91" s="49" customFormat="1" ht="15" customHeight="1" x14ac:dyDescent="0.25">
      <c r="A149" s="48"/>
      <c r="B149" s="48"/>
      <c r="C149" s="48"/>
      <c r="D149" s="48"/>
      <c r="E149" s="48"/>
      <c r="F149" s="48" t="s">
        <v>23</v>
      </c>
      <c r="G149" s="48" t="s">
        <v>213</v>
      </c>
      <c r="H149" s="48"/>
      <c r="I149" s="48"/>
      <c r="J149" s="48"/>
      <c r="K149" s="48" t="s">
        <v>215</v>
      </c>
      <c r="L149" s="48" t="s">
        <v>214</v>
      </c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</row>
    <row r="150" spans="1:91" s="49" customFormat="1" ht="15" customHeight="1" x14ac:dyDescent="0.25">
      <c r="A150" s="48"/>
      <c r="B150" s="48"/>
      <c r="C150" s="48"/>
      <c r="D150" s="48"/>
      <c r="E150" s="48"/>
      <c r="F150" s="48" t="s">
        <v>24</v>
      </c>
      <c r="G150" s="48" t="s">
        <v>216</v>
      </c>
      <c r="H150" s="48"/>
      <c r="I150" s="48"/>
      <c r="J150" s="48"/>
      <c r="K150" s="48" t="s">
        <v>61</v>
      </c>
      <c r="L150" s="48" t="s">
        <v>217</v>
      </c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</row>
    <row r="151" spans="1:91" s="49" customFormat="1" ht="15" customHeight="1" x14ac:dyDescent="0.25">
      <c r="A151" s="48"/>
      <c r="B151" s="48"/>
      <c r="C151" s="48"/>
      <c r="D151" s="48"/>
      <c r="E151" s="48"/>
      <c r="F151" s="48" t="s">
        <v>25</v>
      </c>
      <c r="G151" s="48" t="s">
        <v>218</v>
      </c>
      <c r="H151" s="48"/>
      <c r="I151" s="48"/>
      <c r="J151" s="48"/>
      <c r="K151" s="48" t="s">
        <v>220</v>
      </c>
      <c r="L151" s="48" t="s">
        <v>219</v>
      </c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</row>
    <row r="152" spans="1:91" s="49" customFormat="1" ht="15" customHeight="1" x14ac:dyDescent="0.25">
      <c r="A152" s="48"/>
      <c r="B152" s="48"/>
      <c r="C152" s="48"/>
      <c r="D152" s="48"/>
      <c r="E152" s="48"/>
      <c r="F152" s="48" t="s">
        <v>26</v>
      </c>
      <c r="G152" s="48" t="s">
        <v>218</v>
      </c>
      <c r="H152" s="48"/>
      <c r="I152" s="48"/>
      <c r="J152" s="48"/>
      <c r="K152" s="48" t="s">
        <v>63</v>
      </c>
      <c r="L152" s="48" t="s">
        <v>221</v>
      </c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</row>
    <row r="153" spans="1:91" s="49" customFormat="1" ht="15" customHeight="1" x14ac:dyDescent="0.25">
      <c r="A153" s="48"/>
      <c r="B153" s="48"/>
      <c r="C153" s="48"/>
      <c r="D153" s="48"/>
      <c r="E153" s="48"/>
      <c r="F153" s="48" t="s">
        <v>27</v>
      </c>
      <c r="G153" s="48" t="s">
        <v>222</v>
      </c>
      <c r="H153" s="48"/>
      <c r="I153" s="48"/>
      <c r="J153" s="48"/>
      <c r="K153" s="48" t="s">
        <v>64</v>
      </c>
      <c r="L153" s="48" t="s">
        <v>223</v>
      </c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</row>
    <row r="154" spans="1:91" s="49" customFormat="1" ht="15" customHeight="1" x14ac:dyDescent="0.25">
      <c r="A154" s="48"/>
      <c r="B154" s="48"/>
      <c r="C154" s="48"/>
      <c r="D154" s="48"/>
      <c r="E154" s="48"/>
      <c r="F154" s="48" t="s">
        <v>28</v>
      </c>
      <c r="G154" s="48" t="s">
        <v>224</v>
      </c>
      <c r="H154" s="48"/>
      <c r="I154" s="48"/>
      <c r="J154" s="48"/>
      <c r="K154" s="48" t="s">
        <v>226</v>
      </c>
      <c r="L154" s="48" t="s">
        <v>225</v>
      </c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</row>
    <row r="155" spans="1:91" s="49" customFormat="1" ht="15" customHeight="1" x14ac:dyDescent="0.25">
      <c r="A155" s="48"/>
      <c r="B155" s="48"/>
      <c r="C155" s="48"/>
      <c r="D155" s="48"/>
      <c r="E155" s="48"/>
      <c r="F155" s="48" t="s">
        <v>29</v>
      </c>
      <c r="G155" s="48" t="s">
        <v>227</v>
      </c>
      <c r="H155" s="48"/>
      <c r="I155" s="48"/>
      <c r="J155" s="48"/>
      <c r="K155" s="48" t="s">
        <v>66</v>
      </c>
      <c r="L155" s="48" t="s">
        <v>228</v>
      </c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</row>
    <row r="156" spans="1:91" s="49" customFormat="1" ht="15" customHeight="1" x14ac:dyDescent="0.25">
      <c r="A156" s="48"/>
      <c r="B156" s="48"/>
      <c r="C156" s="48"/>
      <c r="D156" s="48"/>
      <c r="E156" s="48"/>
      <c r="F156" s="48" t="s">
        <v>30</v>
      </c>
      <c r="G156" s="48" t="s">
        <v>229</v>
      </c>
      <c r="H156" s="48"/>
      <c r="I156" s="48"/>
      <c r="J156" s="48"/>
      <c r="K156" s="48" t="s">
        <v>231</v>
      </c>
      <c r="L156" s="48" t="s">
        <v>230</v>
      </c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</row>
    <row r="157" spans="1:91" s="49" customFormat="1" ht="15" customHeight="1" x14ac:dyDescent="0.25">
      <c r="A157" s="48"/>
      <c r="B157" s="48"/>
      <c r="C157" s="48"/>
      <c r="D157" s="48"/>
      <c r="E157" s="48"/>
      <c r="F157" s="48" t="s">
        <v>31</v>
      </c>
      <c r="G157" s="48" t="s">
        <v>232</v>
      </c>
      <c r="H157" s="48"/>
      <c r="I157" s="48"/>
      <c r="J157" s="48"/>
      <c r="K157" s="48" t="s">
        <v>68</v>
      </c>
      <c r="L157" s="48" t="s">
        <v>233</v>
      </c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</row>
    <row r="158" spans="1:91" s="49" customFormat="1" ht="15" customHeight="1" x14ac:dyDescent="0.25">
      <c r="A158" s="48"/>
      <c r="B158" s="48"/>
      <c r="C158" s="48"/>
      <c r="D158" s="48"/>
      <c r="E158" s="48"/>
      <c r="F158" s="48" t="s">
        <v>32</v>
      </c>
      <c r="G158" s="48" t="s">
        <v>234</v>
      </c>
      <c r="H158" s="48"/>
      <c r="I158" s="48"/>
      <c r="J158" s="48"/>
      <c r="K158" s="48" t="s">
        <v>69</v>
      </c>
      <c r="L158" s="48" t="s">
        <v>235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</row>
    <row r="159" spans="1:91" s="49" customFormat="1" ht="15" customHeight="1" x14ac:dyDescent="0.25">
      <c r="A159" s="48"/>
      <c r="B159" s="48"/>
      <c r="C159" s="48"/>
      <c r="D159" s="48"/>
      <c r="E159" s="48"/>
      <c r="F159" s="48" t="s">
        <v>33</v>
      </c>
      <c r="G159" s="48" t="s">
        <v>236</v>
      </c>
      <c r="H159" s="48"/>
      <c r="I159" s="48"/>
      <c r="J159" s="48"/>
      <c r="K159" s="48" t="s">
        <v>70</v>
      </c>
      <c r="L159" s="48" t="s">
        <v>237</v>
      </c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</row>
    <row r="160" spans="1:91" s="49" customFormat="1" ht="15" customHeight="1" x14ac:dyDescent="0.25">
      <c r="A160" s="48"/>
      <c r="B160" s="48"/>
      <c r="C160" s="48"/>
      <c r="D160" s="48"/>
      <c r="E160" s="48"/>
      <c r="F160" s="48" t="s">
        <v>34</v>
      </c>
      <c r="G160" s="48" t="s">
        <v>238</v>
      </c>
      <c r="H160" s="48"/>
      <c r="I160" s="48"/>
      <c r="J160" s="48"/>
      <c r="K160" s="48" t="s">
        <v>71</v>
      </c>
      <c r="L160" s="48" t="s">
        <v>239</v>
      </c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</row>
    <row r="161" spans="1:91" s="49" customFormat="1" ht="15" customHeight="1" x14ac:dyDescent="0.25">
      <c r="A161" s="48"/>
      <c r="B161" s="48"/>
      <c r="C161" s="48"/>
      <c r="D161" s="48"/>
      <c r="E161" s="48"/>
      <c r="F161" s="48" t="s">
        <v>35</v>
      </c>
      <c r="G161" s="48" t="s">
        <v>240</v>
      </c>
      <c r="H161" s="48"/>
      <c r="I161" s="48"/>
      <c r="J161" s="48"/>
      <c r="K161" s="48" t="s">
        <v>72</v>
      </c>
      <c r="L161" s="48" t="s">
        <v>241</v>
      </c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</row>
    <row r="162" spans="1:91" s="49" customFormat="1" ht="15" customHeight="1" x14ac:dyDescent="0.25">
      <c r="A162" s="48"/>
      <c r="B162" s="48"/>
      <c r="C162" s="48"/>
      <c r="D162" s="48"/>
      <c r="E162" s="48"/>
      <c r="F162" s="48" t="s">
        <v>36</v>
      </c>
      <c r="G162" s="48" t="s">
        <v>242</v>
      </c>
      <c r="H162" s="48"/>
      <c r="I162" s="48"/>
      <c r="J162" s="48"/>
      <c r="K162" s="48" t="s">
        <v>73</v>
      </c>
      <c r="L162" s="48" t="s">
        <v>243</v>
      </c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</row>
    <row r="163" spans="1:91" s="49" customFormat="1" ht="15" customHeight="1" x14ac:dyDescent="0.25">
      <c r="A163" s="48"/>
      <c r="B163" s="48"/>
      <c r="C163" s="48"/>
      <c r="D163" s="48"/>
      <c r="E163" s="48"/>
      <c r="F163" s="48" t="s">
        <v>37</v>
      </c>
      <c r="G163" s="48" t="s">
        <v>244</v>
      </c>
      <c r="H163" s="48"/>
      <c r="I163" s="48"/>
      <c r="J163" s="48"/>
      <c r="K163" s="48" t="s">
        <v>74</v>
      </c>
      <c r="L163" s="48" t="s">
        <v>245</v>
      </c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</row>
    <row r="164" spans="1:91" s="49" customFormat="1" ht="15" customHeight="1" x14ac:dyDescent="0.25">
      <c r="A164" s="48"/>
      <c r="B164" s="48"/>
      <c r="C164" s="48"/>
      <c r="D164" s="48"/>
      <c r="E164" s="48"/>
      <c r="F164" s="48" t="s">
        <v>38</v>
      </c>
      <c r="G164" s="48" t="s">
        <v>246</v>
      </c>
      <c r="H164" s="48"/>
      <c r="I164" s="48"/>
      <c r="J164" s="48"/>
      <c r="K164" s="48" t="s">
        <v>75</v>
      </c>
      <c r="L164" s="48" t="s">
        <v>247</v>
      </c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</row>
    <row r="165" spans="1:91" s="49" customFormat="1" ht="15" customHeight="1" x14ac:dyDescent="0.25">
      <c r="A165" s="48"/>
      <c r="B165" s="48"/>
      <c r="C165" s="48"/>
      <c r="D165" s="48"/>
      <c r="E165" s="48"/>
      <c r="F165" s="48" t="s">
        <v>39</v>
      </c>
      <c r="G165" s="48" t="s">
        <v>248</v>
      </c>
      <c r="H165" s="48"/>
      <c r="I165" s="48"/>
      <c r="J165" s="48"/>
      <c r="K165" s="48" t="s">
        <v>76</v>
      </c>
      <c r="L165" s="48" t="s">
        <v>249</v>
      </c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</row>
    <row r="166" spans="1:91" s="49" customFormat="1" ht="15" customHeight="1" x14ac:dyDescent="0.25">
      <c r="A166" s="48"/>
      <c r="B166" s="48"/>
      <c r="C166" s="48"/>
      <c r="D166" s="48"/>
      <c r="E166" s="48"/>
      <c r="F166" s="48" t="s">
        <v>40</v>
      </c>
      <c r="G166" s="48" t="s">
        <v>250</v>
      </c>
      <c r="H166" s="48"/>
      <c r="I166" s="48"/>
      <c r="J166" s="48"/>
      <c r="K166" s="48" t="s">
        <v>77</v>
      </c>
      <c r="L166" s="48" t="s">
        <v>251</v>
      </c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</row>
    <row r="167" spans="1:91" s="49" customFormat="1" ht="15" customHeight="1" x14ac:dyDescent="0.25">
      <c r="A167" s="48"/>
      <c r="B167" s="48"/>
      <c r="C167" s="48"/>
      <c r="D167" s="48"/>
      <c r="E167" s="48"/>
      <c r="F167" s="48" t="s">
        <v>41</v>
      </c>
      <c r="G167" s="48" t="s">
        <v>252</v>
      </c>
      <c r="H167" s="48"/>
      <c r="I167" s="48"/>
      <c r="J167" s="48"/>
      <c r="K167" s="48" t="s">
        <v>78</v>
      </c>
      <c r="L167" s="48" t="s">
        <v>253</v>
      </c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</row>
    <row r="168" spans="1:91" s="49" customFormat="1" ht="1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</row>
    <row r="169" spans="1:91" ht="15" customHeight="1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</row>
    <row r="170" spans="1:91" s="52" customFormat="1" ht="24.95" customHeight="1" x14ac:dyDescent="0.25">
      <c r="A170" s="2" t="s">
        <v>578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</row>
    <row r="171" spans="1:91" s="44" customFormat="1" ht="24.95" customHeight="1" x14ac:dyDescent="0.25">
      <c r="A171" s="43"/>
      <c r="B171" s="43"/>
      <c r="C171" s="43"/>
      <c r="E171" s="135" t="s">
        <v>167</v>
      </c>
      <c r="F171" s="137"/>
      <c r="G171" s="135" t="s">
        <v>168</v>
      </c>
      <c r="H171" s="136"/>
      <c r="I171" s="136"/>
      <c r="J171" s="136"/>
      <c r="K171" s="136"/>
      <c r="L171" s="136"/>
      <c r="M171" s="136"/>
      <c r="N171" s="136"/>
      <c r="O171" s="136"/>
      <c r="P171" s="137"/>
      <c r="Q171" s="135" t="s">
        <v>169</v>
      </c>
      <c r="R171" s="136"/>
      <c r="S171" s="136"/>
      <c r="T171" s="136"/>
      <c r="U171" s="136"/>
      <c r="V171" s="136"/>
      <c r="W171" s="136"/>
      <c r="X171" s="137"/>
      <c r="Y171" s="53" t="s">
        <v>170</v>
      </c>
      <c r="Z171" s="135" t="s">
        <v>171</v>
      </c>
      <c r="AA171" s="136"/>
      <c r="AB171" s="136"/>
      <c r="AC171" s="137"/>
      <c r="AD171" s="135" t="s">
        <v>172</v>
      </c>
      <c r="AE171" s="136"/>
      <c r="AF171" s="136"/>
      <c r="AG171" s="136"/>
      <c r="AH171" s="136"/>
      <c r="AI171" s="136"/>
      <c r="AJ171" s="136"/>
      <c r="AK171" s="136"/>
      <c r="AL171" s="136"/>
      <c r="AM171" s="137"/>
      <c r="AN171" s="53" t="s">
        <v>173</v>
      </c>
      <c r="AO171" s="53" t="s">
        <v>174</v>
      </c>
      <c r="AP171" s="135" t="s">
        <v>175</v>
      </c>
      <c r="AQ171" s="136"/>
      <c r="AR171" s="137"/>
      <c r="AS171" s="135" t="s">
        <v>176</v>
      </c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7"/>
      <c r="BH171" s="135" t="s">
        <v>177</v>
      </c>
      <c r="BI171" s="136"/>
      <c r="BJ171" s="136"/>
      <c r="BK171" s="136"/>
      <c r="BL171" s="136"/>
      <c r="BM171" s="136"/>
      <c r="BN171" s="136"/>
      <c r="BO171" s="136"/>
      <c r="BP171" s="137"/>
      <c r="BQ171" s="135">
        <v>231</v>
      </c>
      <c r="BR171" s="137"/>
      <c r="BS171" s="135" t="s">
        <v>178</v>
      </c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7"/>
      <c r="CK171" s="43"/>
      <c r="CL171" s="43"/>
      <c r="CM171" s="43"/>
    </row>
    <row r="172" spans="1:91" s="11" customFormat="1" ht="60" customHeight="1" x14ac:dyDescent="0.25">
      <c r="A172" s="7" t="s">
        <v>423</v>
      </c>
      <c r="B172" s="8" t="s">
        <v>0</v>
      </c>
      <c r="C172" s="9" t="s">
        <v>1</v>
      </c>
      <c r="D172" s="54" t="s">
        <v>556</v>
      </c>
      <c r="E172" s="10" t="s">
        <v>80</v>
      </c>
      <c r="F172" s="9" t="s">
        <v>81</v>
      </c>
      <c r="G172" s="10" t="s">
        <v>82</v>
      </c>
      <c r="H172" s="8" t="s">
        <v>83</v>
      </c>
      <c r="I172" s="8" t="s">
        <v>84</v>
      </c>
      <c r="J172" s="8" t="s">
        <v>85</v>
      </c>
      <c r="K172" s="8" t="s">
        <v>86</v>
      </c>
      <c r="L172" s="8" t="s">
        <v>87</v>
      </c>
      <c r="M172" s="8" t="s">
        <v>88</v>
      </c>
      <c r="N172" s="8" t="s">
        <v>89</v>
      </c>
      <c r="O172" s="8" t="s">
        <v>90</v>
      </c>
      <c r="P172" s="9" t="s">
        <v>91</v>
      </c>
      <c r="Q172" s="10" t="s">
        <v>92</v>
      </c>
      <c r="R172" s="8" t="s">
        <v>93</v>
      </c>
      <c r="S172" s="8" t="s">
        <v>94</v>
      </c>
      <c r="T172" s="8" t="s">
        <v>95</v>
      </c>
      <c r="U172" s="8" t="s">
        <v>96</v>
      </c>
      <c r="V172" s="8" t="s">
        <v>97</v>
      </c>
      <c r="W172" s="8" t="s">
        <v>98</v>
      </c>
      <c r="X172" s="9" t="s">
        <v>99</v>
      </c>
      <c r="Y172" s="54" t="s">
        <v>100</v>
      </c>
      <c r="Z172" s="10" t="s">
        <v>101</v>
      </c>
      <c r="AA172" s="8" t="s">
        <v>102</v>
      </c>
      <c r="AB172" s="8" t="s">
        <v>103</v>
      </c>
      <c r="AC172" s="9" t="s">
        <v>104</v>
      </c>
      <c r="AD172" s="10" t="s">
        <v>105</v>
      </c>
      <c r="AE172" s="8" t="s">
        <v>106</v>
      </c>
      <c r="AF172" s="8" t="s">
        <v>107</v>
      </c>
      <c r="AG172" s="8" t="s">
        <v>108</v>
      </c>
      <c r="AH172" s="8" t="s">
        <v>109</v>
      </c>
      <c r="AI172" s="8" t="s">
        <v>110</v>
      </c>
      <c r="AJ172" s="8" t="s">
        <v>111</v>
      </c>
      <c r="AK172" s="8" t="s">
        <v>112</v>
      </c>
      <c r="AL172" s="8" t="s">
        <v>113</v>
      </c>
      <c r="AM172" s="9" t="s">
        <v>114</v>
      </c>
      <c r="AN172" s="54" t="s">
        <v>115</v>
      </c>
      <c r="AO172" s="54" t="s">
        <v>116</v>
      </c>
      <c r="AP172" s="10" t="s">
        <v>117</v>
      </c>
      <c r="AQ172" s="8" t="s">
        <v>118</v>
      </c>
      <c r="AR172" s="9" t="s">
        <v>119</v>
      </c>
      <c r="AS172" s="10" t="s">
        <v>120</v>
      </c>
      <c r="AT172" s="8" t="s">
        <v>121</v>
      </c>
      <c r="AU172" s="8" t="s">
        <v>122</v>
      </c>
      <c r="AV172" s="8" t="s">
        <v>123</v>
      </c>
      <c r="AW172" s="8" t="s">
        <v>124</v>
      </c>
      <c r="AX172" s="8" t="s">
        <v>125</v>
      </c>
      <c r="AY172" s="8" t="s">
        <v>126</v>
      </c>
      <c r="AZ172" s="8" t="s">
        <v>127</v>
      </c>
      <c r="BA172" s="8" t="s">
        <v>128</v>
      </c>
      <c r="BB172" s="8" t="s">
        <v>129</v>
      </c>
      <c r="BC172" s="8" t="s">
        <v>130</v>
      </c>
      <c r="BD172" s="8" t="s">
        <v>131</v>
      </c>
      <c r="BE172" s="8" t="s">
        <v>132</v>
      </c>
      <c r="BF172" s="8" t="s">
        <v>133</v>
      </c>
      <c r="BG172" s="9" t="s">
        <v>134</v>
      </c>
      <c r="BH172" s="10" t="s">
        <v>135</v>
      </c>
      <c r="BI172" s="8" t="s">
        <v>136</v>
      </c>
      <c r="BJ172" s="8" t="s">
        <v>137</v>
      </c>
      <c r="BK172" s="8" t="s">
        <v>138</v>
      </c>
      <c r="BL172" s="8" t="s">
        <v>139</v>
      </c>
      <c r="BM172" s="8" t="s">
        <v>140</v>
      </c>
      <c r="BN172" s="8" t="s">
        <v>141</v>
      </c>
      <c r="BO172" s="8" t="s">
        <v>142</v>
      </c>
      <c r="BP172" s="9" t="s">
        <v>143</v>
      </c>
      <c r="BQ172" s="10" t="s">
        <v>144</v>
      </c>
      <c r="BR172" s="9" t="s">
        <v>145</v>
      </c>
      <c r="BS172" s="10" t="s">
        <v>146</v>
      </c>
      <c r="BT172" s="8" t="s">
        <v>147</v>
      </c>
      <c r="BU172" s="8" t="s">
        <v>148</v>
      </c>
      <c r="BV172" s="8" t="s">
        <v>149</v>
      </c>
      <c r="BW172" s="8" t="s">
        <v>150</v>
      </c>
      <c r="BX172" s="8" t="s">
        <v>151</v>
      </c>
      <c r="BY172" s="8" t="s">
        <v>152</v>
      </c>
      <c r="BZ172" s="8" t="s">
        <v>153</v>
      </c>
      <c r="CA172" s="8" t="s">
        <v>154</v>
      </c>
      <c r="CB172" s="8" t="s">
        <v>155</v>
      </c>
      <c r="CC172" s="8" t="s">
        <v>156</v>
      </c>
      <c r="CD172" s="8" t="s">
        <v>157</v>
      </c>
      <c r="CE172" s="8" t="s">
        <v>158</v>
      </c>
      <c r="CF172" s="8" t="s">
        <v>159</v>
      </c>
      <c r="CG172" s="8" t="s">
        <v>160</v>
      </c>
      <c r="CH172" s="8" t="s">
        <v>161</v>
      </c>
      <c r="CI172" s="8" t="s">
        <v>162</v>
      </c>
      <c r="CJ172" s="9" t="s">
        <v>163</v>
      </c>
      <c r="CK172" s="68"/>
      <c r="CL172" s="68"/>
      <c r="CM172" s="68"/>
    </row>
    <row r="173" spans="1:91" s="37" customFormat="1" ht="15" customHeight="1" x14ac:dyDescent="0.25">
      <c r="A173" s="31" t="s">
        <v>557</v>
      </c>
      <c r="B173" s="32">
        <v>2.2000000000000002</v>
      </c>
      <c r="C173" s="33">
        <v>2.2599999999999998</v>
      </c>
      <c r="D173" s="55" t="s">
        <v>558</v>
      </c>
      <c r="E173" s="34">
        <v>82890</v>
      </c>
      <c r="F173" s="36">
        <v>64658</v>
      </c>
      <c r="G173" s="34">
        <v>5478</v>
      </c>
      <c r="H173" s="35">
        <v>2952</v>
      </c>
      <c r="I173" s="35">
        <v>15729</v>
      </c>
      <c r="J173" s="35">
        <v>15506</v>
      </c>
      <c r="K173" s="35">
        <v>38122</v>
      </c>
      <c r="L173" s="35">
        <v>26260</v>
      </c>
      <c r="M173" s="35">
        <v>15030</v>
      </c>
      <c r="N173" s="35">
        <v>7190</v>
      </c>
      <c r="O173" s="35">
        <v>5611</v>
      </c>
      <c r="P173" s="36">
        <v>289</v>
      </c>
      <c r="Q173" s="34">
        <v>8346</v>
      </c>
      <c r="R173" s="35">
        <v>10902</v>
      </c>
      <c r="S173" s="35">
        <v>10195</v>
      </c>
      <c r="T173" s="35">
        <v>7861</v>
      </c>
      <c r="U173" s="35">
        <v>2372</v>
      </c>
      <c r="V173" s="35">
        <v>7763</v>
      </c>
      <c r="W173" s="35">
        <v>1374</v>
      </c>
      <c r="X173" s="36">
        <v>6881</v>
      </c>
      <c r="Y173" s="55">
        <v>48065</v>
      </c>
      <c r="Z173" s="34">
        <v>16031</v>
      </c>
      <c r="AA173" s="35">
        <v>19792</v>
      </c>
      <c r="AB173" s="35">
        <v>28807</v>
      </c>
      <c r="AC173" s="36">
        <v>16874</v>
      </c>
      <c r="AD173" s="34">
        <v>4241</v>
      </c>
      <c r="AE173" s="35">
        <v>8359</v>
      </c>
      <c r="AF173" s="35">
        <v>6989</v>
      </c>
      <c r="AG173" s="35">
        <v>21291</v>
      </c>
      <c r="AH173" s="35">
        <v>10297</v>
      </c>
      <c r="AI173" s="35">
        <v>10562</v>
      </c>
      <c r="AJ173" s="35">
        <v>5734</v>
      </c>
      <c r="AK173" s="35">
        <v>6439</v>
      </c>
      <c r="AL173" s="35">
        <v>3682</v>
      </c>
      <c r="AM173" s="36">
        <v>3734</v>
      </c>
      <c r="AN173" s="55">
        <v>32819</v>
      </c>
      <c r="AO173" s="55">
        <v>5466</v>
      </c>
      <c r="AP173" s="34">
        <v>3396</v>
      </c>
      <c r="AQ173" s="35">
        <v>2129</v>
      </c>
      <c r="AR173" s="36">
        <v>1175</v>
      </c>
      <c r="AS173" s="34">
        <v>490</v>
      </c>
      <c r="AT173" s="35">
        <v>437</v>
      </c>
      <c r="AU173" s="35">
        <v>328</v>
      </c>
      <c r="AV173" s="35">
        <v>862</v>
      </c>
      <c r="AW173" s="35">
        <v>585</v>
      </c>
      <c r="AX173" s="35">
        <v>518</v>
      </c>
      <c r="AY173" s="35">
        <v>1116</v>
      </c>
      <c r="AZ173" s="35">
        <v>268</v>
      </c>
      <c r="BA173" s="35">
        <v>491</v>
      </c>
      <c r="BB173" s="35">
        <v>863</v>
      </c>
      <c r="BC173" s="35">
        <v>702</v>
      </c>
      <c r="BD173" s="35">
        <v>2259</v>
      </c>
      <c r="BE173" s="35">
        <v>1481</v>
      </c>
      <c r="BF173" s="35">
        <v>1969</v>
      </c>
      <c r="BG173" s="36">
        <v>1108</v>
      </c>
      <c r="BH173" s="34">
        <v>1058</v>
      </c>
      <c r="BI173" s="35">
        <v>680</v>
      </c>
      <c r="BJ173" s="35">
        <v>2032</v>
      </c>
      <c r="BK173" s="35">
        <v>3531</v>
      </c>
      <c r="BL173" s="35">
        <v>119</v>
      </c>
      <c r="BM173" s="35">
        <v>103</v>
      </c>
      <c r="BN173" s="35">
        <v>4540</v>
      </c>
      <c r="BO173" s="35">
        <v>1257</v>
      </c>
      <c r="BP173" s="36">
        <v>93</v>
      </c>
      <c r="BQ173" s="34">
        <v>90</v>
      </c>
      <c r="BR173" s="36">
        <v>5351</v>
      </c>
      <c r="BS173" s="34">
        <v>294</v>
      </c>
      <c r="BT173" s="35">
        <v>718</v>
      </c>
      <c r="BU173" s="35">
        <v>104</v>
      </c>
      <c r="BV173" s="35">
        <v>794</v>
      </c>
      <c r="BW173" s="35">
        <v>788</v>
      </c>
      <c r="BX173" s="35">
        <v>225</v>
      </c>
      <c r="BY173" s="35">
        <v>1229</v>
      </c>
      <c r="BZ173" s="35">
        <v>169</v>
      </c>
      <c r="CA173" s="35">
        <v>763</v>
      </c>
      <c r="CB173" s="35">
        <v>1387</v>
      </c>
      <c r="CC173" s="35">
        <v>637</v>
      </c>
      <c r="CD173" s="35">
        <v>178</v>
      </c>
      <c r="CE173" s="35">
        <v>251</v>
      </c>
      <c r="CF173" s="35">
        <v>246</v>
      </c>
      <c r="CG173" s="35">
        <v>1054</v>
      </c>
      <c r="CH173" s="35">
        <v>129</v>
      </c>
      <c r="CI173" s="35">
        <v>839</v>
      </c>
      <c r="CJ173" s="36">
        <v>320</v>
      </c>
      <c r="CK173" s="40"/>
      <c r="CL173" s="40"/>
      <c r="CM173" s="40"/>
    </row>
    <row r="174" spans="1:91" s="37" customFormat="1" ht="15" customHeight="1" x14ac:dyDescent="0.25">
      <c r="A174" s="12" t="s">
        <v>557</v>
      </c>
      <c r="B174" s="84">
        <v>3.28</v>
      </c>
      <c r="C174" s="14">
        <v>3.33</v>
      </c>
      <c r="D174" s="56" t="s">
        <v>558</v>
      </c>
      <c r="E174" s="15">
        <v>35211</v>
      </c>
      <c r="F174" s="17">
        <v>27485</v>
      </c>
      <c r="G174" s="15">
        <v>3530</v>
      </c>
      <c r="H174" s="85">
        <v>1863</v>
      </c>
      <c r="I174" s="85">
        <v>10702</v>
      </c>
      <c r="J174" s="85">
        <v>9222</v>
      </c>
      <c r="K174" s="85">
        <v>23023</v>
      </c>
      <c r="L174" s="85">
        <v>16038</v>
      </c>
      <c r="M174" s="85">
        <v>9265</v>
      </c>
      <c r="N174" s="85">
        <v>4692</v>
      </c>
      <c r="O174" s="85">
        <v>3309</v>
      </c>
      <c r="P174" s="17">
        <v>250</v>
      </c>
      <c r="Q174" s="15">
        <v>7448</v>
      </c>
      <c r="R174" s="85">
        <v>10310</v>
      </c>
      <c r="S174" s="85">
        <v>8891</v>
      </c>
      <c r="T174" s="85">
        <v>7239</v>
      </c>
      <c r="U174" s="85">
        <v>2199</v>
      </c>
      <c r="V174" s="85">
        <v>6749</v>
      </c>
      <c r="W174" s="85">
        <v>1268</v>
      </c>
      <c r="X174" s="17">
        <v>5451</v>
      </c>
      <c r="Y174" s="56">
        <v>35142</v>
      </c>
      <c r="Z174" s="15">
        <v>10321</v>
      </c>
      <c r="AA174" s="85">
        <v>11615</v>
      </c>
      <c r="AB174" s="85">
        <v>23483</v>
      </c>
      <c r="AC174" s="17">
        <v>12397</v>
      </c>
      <c r="AD174" s="15">
        <v>4804</v>
      </c>
      <c r="AE174" s="85">
        <v>8698</v>
      </c>
      <c r="AF174" s="85">
        <v>7099</v>
      </c>
      <c r="AG174" s="85">
        <v>18651</v>
      </c>
      <c r="AH174" s="85">
        <v>8720</v>
      </c>
      <c r="AI174" s="85">
        <v>9180</v>
      </c>
      <c r="AJ174" s="85">
        <v>4148</v>
      </c>
      <c r="AK174" s="85">
        <v>5129</v>
      </c>
      <c r="AL174" s="85">
        <v>3224</v>
      </c>
      <c r="AM174" s="17">
        <v>2647</v>
      </c>
      <c r="AN174" s="56">
        <v>13500</v>
      </c>
      <c r="AO174" s="56">
        <v>4203</v>
      </c>
      <c r="AP174" s="15">
        <v>3521</v>
      </c>
      <c r="AQ174" s="85">
        <v>1828</v>
      </c>
      <c r="AR174" s="17">
        <v>1257</v>
      </c>
      <c r="AS174" s="15">
        <v>822</v>
      </c>
      <c r="AT174" s="85">
        <v>620</v>
      </c>
      <c r="AU174" s="85">
        <v>574</v>
      </c>
      <c r="AV174" s="85">
        <v>969</v>
      </c>
      <c r="AW174" s="85">
        <v>1040</v>
      </c>
      <c r="AX174" s="85">
        <v>622</v>
      </c>
      <c r="AY174" s="85">
        <v>1804</v>
      </c>
      <c r="AZ174" s="85">
        <v>508</v>
      </c>
      <c r="BA174" s="85">
        <v>556</v>
      </c>
      <c r="BB174" s="85">
        <v>984</v>
      </c>
      <c r="BC174" s="85">
        <v>1103</v>
      </c>
      <c r="BD174" s="85">
        <v>3465</v>
      </c>
      <c r="BE174" s="85">
        <v>1722</v>
      </c>
      <c r="BF174" s="85">
        <v>2843</v>
      </c>
      <c r="BG174" s="17">
        <v>1652</v>
      </c>
      <c r="BH174" s="15">
        <v>1577</v>
      </c>
      <c r="BI174" s="85">
        <v>1076</v>
      </c>
      <c r="BJ174" s="85">
        <v>4136</v>
      </c>
      <c r="BK174" s="85">
        <v>4525</v>
      </c>
      <c r="BL174" s="85">
        <v>87</v>
      </c>
      <c r="BM174" s="85">
        <v>171</v>
      </c>
      <c r="BN174" s="85">
        <v>5756</v>
      </c>
      <c r="BO174" s="85">
        <v>1589</v>
      </c>
      <c r="BP174" s="17">
        <v>0</v>
      </c>
      <c r="BQ174" s="15">
        <v>0</v>
      </c>
      <c r="BR174" s="17">
        <v>6330</v>
      </c>
      <c r="BS174" s="15">
        <v>395</v>
      </c>
      <c r="BT174" s="85">
        <v>841</v>
      </c>
      <c r="BU174" s="85">
        <v>130</v>
      </c>
      <c r="BV174" s="85">
        <v>937</v>
      </c>
      <c r="BW174" s="85">
        <v>918</v>
      </c>
      <c r="BX174" s="85">
        <v>107</v>
      </c>
      <c r="BY174" s="85">
        <v>1393</v>
      </c>
      <c r="BZ174" s="85">
        <v>181</v>
      </c>
      <c r="CA174" s="85">
        <v>1305</v>
      </c>
      <c r="CB174" s="85">
        <v>329</v>
      </c>
      <c r="CC174" s="85">
        <v>556</v>
      </c>
      <c r="CD174" s="85">
        <v>0</v>
      </c>
      <c r="CE174" s="85">
        <v>186</v>
      </c>
      <c r="CF174" s="85">
        <v>280</v>
      </c>
      <c r="CG174" s="85">
        <v>1237</v>
      </c>
      <c r="CH174" s="85">
        <v>224</v>
      </c>
      <c r="CI174" s="85">
        <v>1050</v>
      </c>
      <c r="CJ174" s="17">
        <v>358</v>
      </c>
      <c r="CK174" s="40"/>
      <c r="CL174" s="40"/>
      <c r="CM174" s="40"/>
    </row>
    <row r="175" spans="1:91" s="37" customFormat="1" ht="15" customHeight="1" x14ac:dyDescent="0.25">
      <c r="A175" s="12" t="s">
        <v>557</v>
      </c>
      <c r="B175" s="84">
        <v>3.6</v>
      </c>
      <c r="C175" s="14">
        <v>3.65</v>
      </c>
      <c r="D175" s="56" t="s">
        <v>558</v>
      </c>
      <c r="E175" s="15">
        <v>62747</v>
      </c>
      <c r="F175" s="17">
        <v>47062</v>
      </c>
      <c r="G175" s="15">
        <v>4002</v>
      </c>
      <c r="H175" s="85">
        <v>2407</v>
      </c>
      <c r="I175" s="85">
        <v>11108</v>
      </c>
      <c r="J175" s="85">
        <v>11738</v>
      </c>
      <c r="K175" s="85">
        <v>28003</v>
      </c>
      <c r="L175" s="85">
        <v>21818</v>
      </c>
      <c r="M175" s="85">
        <v>10805</v>
      </c>
      <c r="N175" s="85">
        <v>5706</v>
      </c>
      <c r="O175" s="85">
        <v>3957</v>
      </c>
      <c r="P175" s="17">
        <v>356</v>
      </c>
      <c r="Q175" s="15">
        <v>6353</v>
      </c>
      <c r="R175" s="85">
        <v>8468</v>
      </c>
      <c r="S175" s="85">
        <v>7817</v>
      </c>
      <c r="T175" s="85">
        <v>5682</v>
      </c>
      <c r="U175" s="85">
        <v>1751</v>
      </c>
      <c r="V175" s="85">
        <v>5808</v>
      </c>
      <c r="W175" s="85">
        <v>1014</v>
      </c>
      <c r="X175" s="17">
        <v>5815</v>
      </c>
      <c r="Y175" s="56">
        <v>30315</v>
      </c>
      <c r="Z175" s="15">
        <v>9701</v>
      </c>
      <c r="AA175" s="85">
        <v>12047</v>
      </c>
      <c r="AB175" s="85">
        <v>16807</v>
      </c>
      <c r="AC175" s="17">
        <v>10527</v>
      </c>
      <c r="AD175" s="15">
        <v>2930</v>
      </c>
      <c r="AE175" s="85">
        <v>4843</v>
      </c>
      <c r="AF175" s="85">
        <v>4820</v>
      </c>
      <c r="AG175" s="85">
        <v>13548</v>
      </c>
      <c r="AH175" s="85">
        <v>6741</v>
      </c>
      <c r="AI175" s="85">
        <v>7759</v>
      </c>
      <c r="AJ175" s="85">
        <v>3506</v>
      </c>
      <c r="AK175" s="85">
        <v>4186</v>
      </c>
      <c r="AL175" s="85">
        <v>2611</v>
      </c>
      <c r="AM175" s="17">
        <v>2392</v>
      </c>
      <c r="AN175" s="56">
        <v>13168</v>
      </c>
      <c r="AO175" s="56">
        <v>3274</v>
      </c>
      <c r="AP175" s="15">
        <v>2198</v>
      </c>
      <c r="AQ175" s="85">
        <v>1267</v>
      </c>
      <c r="AR175" s="17">
        <v>981</v>
      </c>
      <c r="AS175" s="15">
        <v>448</v>
      </c>
      <c r="AT175" s="85">
        <v>605</v>
      </c>
      <c r="AU175" s="85">
        <v>227</v>
      </c>
      <c r="AV175" s="85">
        <v>656</v>
      </c>
      <c r="AW175" s="85">
        <v>398</v>
      </c>
      <c r="AX175" s="85">
        <v>251</v>
      </c>
      <c r="AY175" s="85">
        <v>829</v>
      </c>
      <c r="AZ175" s="85">
        <v>199</v>
      </c>
      <c r="BA175" s="85">
        <v>336</v>
      </c>
      <c r="BB175" s="85">
        <v>525</v>
      </c>
      <c r="BC175" s="85">
        <v>521</v>
      </c>
      <c r="BD175" s="85">
        <v>1619</v>
      </c>
      <c r="BE175" s="85">
        <v>981</v>
      </c>
      <c r="BF175" s="85">
        <v>1263</v>
      </c>
      <c r="BG175" s="17">
        <v>876</v>
      </c>
      <c r="BH175" s="15">
        <v>883</v>
      </c>
      <c r="BI175" s="85">
        <v>595</v>
      </c>
      <c r="BJ175" s="85">
        <v>999</v>
      </c>
      <c r="BK175" s="85">
        <v>1807</v>
      </c>
      <c r="BL175" s="85">
        <v>0</v>
      </c>
      <c r="BM175" s="85">
        <v>51</v>
      </c>
      <c r="BN175" s="85">
        <v>2316</v>
      </c>
      <c r="BO175" s="85">
        <v>801</v>
      </c>
      <c r="BP175" s="17">
        <v>87</v>
      </c>
      <c r="BQ175" s="15">
        <v>0</v>
      </c>
      <c r="BR175" s="17">
        <v>2722</v>
      </c>
      <c r="BS175" s="15">
        <v>133</v>
      </c>
      <c r="BT175" s="85">
        <v>422</v>
      </c>
      <c r="BU175" s="85">
        <v>101</v>
      </c>
      <c r="BV175" s="85">
        <v>395</v>
      </c>
      <c r="BW175" s="85">
        <v>444</v>
      </c>
      <c r="BX175" s="85">
        <v>70</v>
      </c>
      <c r="BY175" s="85">
        <v>599</v>
      </c>
      <c r="BZ175" s="85">
        <v>156</v>
      </c>
      <c r="CA175" s="85">
        <v>383</v>
      </c>
      <c r="CB175" s="85">
        <v>377</v>
      </c>
      <c r="CC175" s="85">
        <v>286</v>
      </c>
      <c r="CD175" s="85">
        <v>0</v>
      </c>
      <c r="CE175" s="85">
        <v>109</v>
      </c>
      <c r="CF175" s="85">
        <v>123</v>
      </c>
      <c r="CG175" s="85">
        <v>487</v>
      </c>
      <c r="CH175" s="85">
        <v>77</v>
      </c>
      <c r="CI175" s="85">
        <v>406</v>
      </c>
      <c r="CJ175" s="17">
        <v>129</v>
      </c>
      <c r="CK175" s="40"/>
      <c r="CL175" s="40"/>
      <c r="CM175" s="40"/>
    </row>
    <row r="176" spans="1:91" s="37" customFormat="1" ht="15" customHeight="1" x14ac:dyDescent="0.25">
      <c r="A176" s="12" t="s">
        <v>557</v>
      </c>
      <c r="B176" s="84">
        <v>5</v>
      </c>
      <c r="C176" s="14">
        <v>5.05</v>
      </c>
      <c r="D176" s="56" t="s">
        <v>558</v>
      </c>
      <c r="E176" s="15">
        <v>16119</v>
      </c>
      <c r="F176" s="17">
        <v>13033</v>
      </c>
      <c r="G176" s="15">
        <v>1675</v>
      </c>
      <c r="H176" s="85">
        <v>1054</v>
      </c>
      <c r="I176" s="85">
        <v>5097</v>
      </c>
      <c r="J176" s="85">
        <v>4509</v>
      </c>
      <c r="K176" s="85">
        <v>11835</v>
      </c>
      <c r="L176" s="85">
        <v>7988</v>
      </c>
      <c r="M176" s="85">
        <v>4801</v>
      </c>
      <c r="N176" s="85">
        <v>2382</v>
      </c>
      <c r="O176" s="85">
        <v>1918</v>
      </c>
      <c r="P176" s="17">
        <v>151</v>
      </c>
      <c r="Q176" s="15">
        <v>4250</v>
      </c>
      <c r="R176" s="85">
        <v>6248</v>
      </c>
      <c r="S176" s="85">
        <v>5383</v>
      </c>
      <c r="T176" s="85">
        <v>3913</v>
      </c>
      <c r="U176" s="85">
        <v>1277</v>
      </c>
      <c r="V176" s="85">
        <v>3724</v>
      </c>
      <c r="W176" s="85">
        <v>748</v>
      </c>
      <c r="X176" s="17">
        <v>3789</v>
      </c>
      <c r="Y176" s="56">
        <v>21322</v>
      </c>
      <c r="Z176" s="15">
        <v>6121</v>
      </c>
      <c r="AA176" s="85">
        <v>8290</v>
      </c>
      <c r="AB176" s="85">
        <v>11898</v>
      </c>
      <c r="AC176" s="17">
        <v>7236</v>
      </c>
      <c r="AD176" s="15">
        <v>1271</v>
      </c>
      <c r="AE176" s="85">
        <v>2045</v>
      </c>
      <c r="AF176" s="85">
        <v>6921</v>
      </c>
      <c r="AG176" s="85">
        <v>11341</v>
      </c>
      <c r="AH176" s="85">
        <v>5774</v>
      </c>
      <c r="AI176" s="85">
        <v>5977</v>
      </c>
      <c r="AJ176" s="85">
        <v>2772</v>
      </c>
      <c r="AK176" s="85">
        <v>3272</v>
      </c>
      <c r="AL176" s="85">
        <v>1895</v>
      </c>
      <c r="AM176" s="17">
        <v>2027</v>
      </c>
      <c r="AN176" s="56">
        <v>6638</v>
      </c>
      <c r="AO176" s="56">
        <v>2104</v>
      </c>
      <c r="AP176" s="15">
        <v>1670</v>
      </c>
      <c r="AQ176" s="85">
        <v>1012</v>
      </c>
      <c r="AR176" s="17">
        <v>712</v>
      </c>
      <c r="AS176" s="15">
        <v>565</v>
      </c>
      <c r="AT176" s="85">
        <v>546</v>
      </c>
      <c r="AU176" s="85">
        <v>266</v>
      </c>
      <c r="AV176" s="85">
        <v>612</v>
      </c>
      <c r="AW176" s="85">
        <v>594</v>
      </c>
      <c r="AX176" s="85">
        <v>384</v>
      </c>
      <c r="AY176" s="85">
        <v>1105</v>
      </c>
      <c r="AZ176" s="85">
        <v>259</v>
      </c>
      <c r="BA176" s="85">
        <v>334</v>
      </c>
      <c r="BB176" s="85">
        <v>534</v>
      </c>
      <c r="BC176" s="85">
        <v>722</v>
      </c>
      <c r="BD176" s="85">
        <v>2041</v>
      </c>
      <c r="BE176" s="85">
        <v>1034</v>
      </c>
      <c r="BF176" s="85">
        <v>1665</v>
      </c>
      <c r="BG176" s="17">
        <v>1057</v>
      </c>
      <c r="BH176" s="15">
        <v>1084</v>
      </c>
      <c r="BI176" s="85">
        <v>691</v>
      </c>
      <c r="BJ176" s="85">
        <v>1966</v>
      </c>
      <c r="BK176" s="85">
        <v>2303</v>
      </c>
      <c r="BL176" s="85">
        <v>0</v>
      </c>
      <c r="BM176" s="85">
        <v>88</v>
      </c>
      <c r="BN176" s="85">
        <v>2977</v>
      </c>
      <c r="BO176" s="85">
        <v>920</v>
      </c>
      <c r="BP176" s="17">
        <v>0</v>
      </c>
      <c r="BQ176" s="15">
        <v>0</v>
      </c>
      <c r="BR176" s="17">
        <v>3461</v>
      </c>
      <c r="BS176" s="15">
        <v>218</v>
      </c>
      <c r="BT176" s="85">
        <v>532</v>
      </c>
      <c r="BU176" s="85">
        <v>129</v>
      </c>
      <c r="BV176" s="85">
        <v>573</v>
      </c>
      <c r="BW176" s="85">
        <v>519</v>
      </c>
      <c r="BX176" s="85">
        <v>0</v>
      </c>
      <c r="BY176" s="85">
        <v>866</v>
      </c>
      <c r="BZ176" s="85">
        <v>0</v>
      </c>
      <c r="CA176" s="85">
        <v>647</v>
      </c>
      <c r="CB176" s="85">
        <v>169</v>
      </c>
      <c r="CC176" s="85">
        <v>334</v>
      </c>
      <c r="CD176" s="85">
        <v>0</v>
      </c>
      <c r="CE176" s="85">
        <v>72</v>
      </c>
      <c r="CF176" s="85">
        <v>157</v>
      </c>
      <c r="CG176" s="85">
        <v>626</v>
      </c>
      <c r="CH176" s="85">
        <v>0</v>
      </c>
      <c r="CI176" s="85">
        <v>446</v>
      </c>
      <c r="CJ176" s="17">
        <v>91</v>
      </c>
      <c r="CK176" s="40"/>
      <c r="CL176" s="40"/>
      <c r="CM176" s="40"/>
    </row>
    <row r="177" spans="1:91" s="37" customFormat="1" ht="15" customHeight="1" x14ac:dyDescent="0.25">
      <c r="A177" s="12" t="s">
        <v>559</v>
      </c>
      <c r="B177" s="84">
        <v>1.44</v>
      </c>
      <c r="C177" s="14">
        <v>1.49</v>
      </c>
      <c r="D177" s="56" t="s">
        <v>558</v>
      </c>
      <c r="E177" s="15">
        <v>29569</v>
      </c>
      <c r="F177" s="17">
        <v>22188</v>
      </c>
      <c r="G177" s="15">
        <v>2133</v>
      </c>
      <c r="H177" s="85">
        <v>1346</v>
      </c>
      <c r="I177" s="85">
        <v>10096</v>
      </c>
      <c r="J177" s="85">
        <v>6975</v>
      </c>
      <c r="K177" s="85">
        <v>16356</v>
      </c>
      <c r="L177" s="85">
        <v>11359</v>
      </c>
      <c r="M177" s="85">
        <v>7093</v>
      </c>
      <c r="N177" s="85">
        <v>3119</v>
      </c>
      <c r="O177" s="85">
        <v>2792</v>
      </c>
      <c r="P177" s="17">
        <v>149</v>
      </c>
      <c r="Q177" s="15">
        <v>4569</v>
      </c>
      <c r="R177" s="85">
        <v>6567</v>
      </c>
      <c r="S177" s="85">
        <v>5196</v>
      </c>
      <c r="T177" s="85">
        <v>4938</v>
      </c>
      <c r="U177" s="85">
        <v>1541</v>
      </c>
      <c r="V177" s="85">
        <v>4647</v>
      </c>
      <c r="W177" s="85">
        <v>745</v>
      </c>
      <c r="X177" s="17">
        <v>4519</v>
      </c>
      <c r="Y177" s="56">
        <v>45095</v>
      </c>
      <c r="Z177" s="15">
        <v>16064</v>
      </c>
      <c r="AA177" s="85">
        <v>21135</v>
      </c>
      <c r="AB177" s="85">
        <v>19994</v>
      </c>
      <c r="AC177" s="17">
        <v>12701</v>
      </c>
      <c r="AD177" s="15">
        <v>3330</v>
      </c>
      <c r="AE177" s="85">
        <v>7323</v>
      </c>
      <c r="AF177" s="85">
        <v>6225</v>
      </c>
      <c r="AG177" s="85">
        <v>15701</v>
      </c>
      <c r="AH177" s="85">
        <v>7888</v>
      </c>
      <c r="AI177" s="85">
        <v>8477</v>
      </c>
      <c r="AJ177" s="85">
        <v>4264</v>
      </c>
      <c r="AK177" s="85">
        <v>4421</v>
      </c>
      <c r="AL177" s="85">
        <v>2543</v>
      </c>
      <c r="AM177" s="17">
        <v>2383</v>
      </c>
      <c r="AN177" s="56">
        <v>9790</v>
      </c>
      <c r="AO177" s="56">
        <v>5132</v>
      </c>
      <c r="AP177" s="15">
        <v>4004</v>
      </c>
      <c r="AQ177" s="85">
        <v>2295</v>
      </c>
      <c r="AR177" s="17">
        <v>975</v>
      </c>
      <c r="AS177" s="15">
        <v>598</v>
      </c>
      <c r="AT177" s="85">
        <v>445</v>
      </c>
      <c r="AU177" s="85">
        <v>703</v>
      </c>
      <c r="AV177" s="85">
        <v>1104</v>
      </c>
      <c r="AW177" s="85">
        <v>1009</v>
      </c>
      <c r="AX177" s="85">
        <v>527</v>
      </c>
      <c r="AY177" s="85">
        <v>1635</v>
      </c>
      <c r="AZ177" s="85">
        <v>331</v>
      </c>
      <c r="BA177" s="85">
        <v>496</v>
      </c>
      <c r="BB177" s="85">
        <v>909</v>
      </c>
      <c r="BC177" s="85">
        <v>989</v>
      </c>
      <c r="BD177" s="85">
        <v>2715</v>
      </c>
      <c r="BE177" s="85">
        <v>1599</v>
      </c>
      <c r="BF177" s="85">
        <v>2013</v>
      </c>
      <c r="BG177" s="17">
        <v>1143</v>
      </c>
      <c r="BH177" s="15">
        <v>781</v>
      </c>
      <c r="BI177" s="85">
        <v>550</v>
      </c>
      <c r="BJ177" s="85">
        <v>1173</v>
      </c>
      <c r="BK177" s="85">
        <v>2241</v>
      </c>
      <c r="BL177" s="85">
        <v>0</v>
      </c>
      <c r="BM177" s="85">
        <v>79</v>
      </c>
      <c r="BN177" s="85">
        <v>2564</v>
      </c>
      <c r="BO177" s="85">
        <v>735</v>
      </c>
      <c r="BP177" s="17">
        <v>61</v>
      </c>
      <c r="BQ177" s="15">
        <v>0</v>
      </c>
      <c r="BR177" s="17">
        <v>2648</v>
      </c>
      <c r="BS177" s="15">
        <v>166</v>
      </c>
      <c r="BT177" s="85">
        <v>351</v>
      </c>
      <c r="BU177" s="85">
        <v>99</v>
      </c>
      <c r="BV177" s="85">
        <v>464</v>
      </c>
      <c r="BW177" s="85">
        <v>443</v>
      </c>
      <c r="BX177" s="85">
        <v>53</v>
      </c>
      <c r="BY177" s="85">
        <v>601</v>
      </c>
      <c r="BZ177" s="85">
        <v>163</v>
      </c>
      <c r="CA177" s="85">
        <v>460</v>
      </c>
      <c r="CB177" s="85">
        <v>285</v>
      </c>
      <c r="CC177" s="85">
        <v>268</v>
      </c>
      <c r="CD177" s="85">
        <v>131</v>
      </c>
      <c r="CE177" s="85">
        <v>160</v>
      </c>
      <c r="CF177" s="85">
        <v>117</v>
      </c>
      <c r="CG177" s="85">
        <v>380</v>
      </c>
      <c r="CH177" s="85">
        <v>68</v>
      </c>
      <c r="CI177" s="85">
        <v>364</v>
      </c>
      <c r="CJ177" s="17">
        <v>167</v>
      </c>
      <c r="CK177" s="40"/>
      <c r="CL177" s="40"/>
      <c r="CM177" s="40"/>
    </row>
    <row r="178" spans="1:91" s="37" customFormat="1" ht="15" customHeight="1" x14ac:dyDescent="0.25">
      <c r="A178" s="12" t="s">
        <v>559</v>
      </c>
      <c r="B178" s="84">
        <v>2</v>
      </c>
      <c r="C178" s="14">
        <v>2.06</v>
      </c>
      <c r="D178" s="56" t="s">
        <v>558</v>
      </c>
      <c r="E178" s="15">
        <v>7840</v>
      </c>
      <c r="F178" s="17">
        <v>6104</v>
      </c>
      <c r="G178" s="15">
        <v>783</v>
      </c>
      <c r="H178" s="85">
        <v>544</v>
      </c>
      <c r="I178" s="85">
        <v>3029</v>
      </c>
      <c r="J178" s="85">
        <v>2172</v>
      </c>
      <c r="K178" s="85">
        <v>5840</v>
      </c>
      <c r="L178" s="85">
        <v>4059</v>
      </c>
      <c r="M178" s="85">
        <v>2770</v>
      </c>
      <c r="N178" s="85">
        <v>1173</v>
      </c>
      <c r="O178" s="85">
        <v>959</v>
      </c>
      <c r="P178" s="17">
        <v>111</v>
      </c>
      <c r="Q178" s="15">
        <v>1882</v>
      </c>
      <c r="R178" s="85">
        <v>2738</v>
      </c>
      <c r="S178" s="85">
        <v>2426</v>
      </c>
      <c r="T178" s="85">
        <v>2022</v>
      </c>
      <c r="U178" s="85">
        <v>617</v>
      </c>
      <c r="V178" s="85">
        <v>2111</v>
      </c>
      <c r="W178" s="85">
        <v>376</v>
      </c>
      <c r="X178" s="17">
        <v>2479</v>
      </c>
      <c r="Y178" s="56">
        <v>12251</v>
      </c>
      <c r="Z178" s="15">
        <v>3189</v>
      </c>
      <c r="AA178" s="85">
        <v>4370</v>
      </c>
      <c r="AB178" s="85">
        <v>5604</v>
      </c>
      <c r="AC178" s="17">
        <v>3150</v>
      </c>
      <c r="AD178" s="15">
        <v>1061</v>
      </c>
      <c r="AE178" s="85">
        <v>1956</v>
      </c>
      <c r="AF178" s="85">
        <v>1494</v>
      </c>
      <c r="AG178" s="85">
        <v>4560</v>
      </c>
      <c r="AH178" s="85">
        <v>2543</v>
      </c>
      <c r="AI178" s="85">
        <v>2573</v>
      </c>
      <c r="AJ178" s="85">
        <v>1278</v>
      </c>
      <c r="AK178" s="85">
        <v>1433</v>
      </c>
      <c r="AL178" s="85">
        <v>880</v>
      </c>
      <c r="AM178" s="17">
        <v>859</v>
      </c>
      <c r="AN178" s="56">
        <v>3817</v>
      </c>
      <c r="AO178" s="56">
        <v>1469</v>
      </c>
      <c r="AP178" s="15">
        <v>916</v>
      </c>
      <c r="AQ178" s="85">
        <v>571</v>
      </c>
      <c r="AR178" s="17">
        <v>285</v>
      </c>
      <c r="AS178" s="15">
        <v>482</v>
      </c>
      <c r="AT178" s="85">
        <v>489</v>
      </c>
      <c r="AU178" s="85">
        <v>765</v>
      </c>
      <c r="AV178" s="85">
        <v>858</v>
      </c>
      <c r="AW178" s="85">
        <v>1143</v>
      </c>
      <c r="AX178" s="85">
        <v>507</v>
      </c>
      <c r="AY178" s="85">
        <v>1916</v>
      </c>
      <c r="AZ178" s="85">
        <v>375</v>
      </c>
      <c r="BA178" s="85">
        <v>377</v>
      </c>
      <c r="BB178" s="85">
        <v>801</v>
      </c>
      <c r="BC178" s="85">
        <v>1088</v>
      </c>
      <c r="BD178" s="85">
        <v>2724</v>
      </c>
      <c r="BE178" s="85">
        <v>1205</v>
      </c>
      <c r="BF178" s="85">
        <v>1637</v>
      </c>
      <c r="BG178" s="17">
        <v>1065</v>
      </c>
      <c r="BH178" s="15">
        <v>619</v>
      </c>
      <c r="BI178" s="85">
        <v>527</v>
      </c>
      <c r="BJ178" s="85">
        <v>1054</v>
      </c>
      <c r="BK178" s="85">
        <v>1573</v>
      </c>
      <c r="BL178" s="85">
        <v>0</v>
      </c>
      <c r="BM178" s="85">
        <v>0</v>
      </c>
      <c r="BN178" s="85">
        <v>1525</v>
      </c>
      <c r="BO178" s="85">
        <v>521</v>
      </c>
      <c r="BP178" s="17">
        <v>65</v>
      </c>
      <c r="BQ178" s="15">
        <v>56</v>
      </c>
      <c r="BR178" s="17">
        <v>1607</v>
      </c>
      <c r="BS178" s="15">
        <v>133</v>
      </c>
      <c r="BT178" s="85">
        <v>395</v>
      </c>
      <c r="BU178" s="85">
        <v>51</v>
      </c>
      <c r="BV178" s="85">
        <v>319</v>
      </c>
      <c r="BW178" s="85">
        <v>443</v>
      </c>
      <c r="BX178" s="85">
        <v>0</v>
      </c>
      <c r="BY178" s="85">
        <v>436</v>
      </c>
      <c r="BZ178" s="85">
        <v>0</v>
      </c>
      <c r="CA178" s="85">
        <v>417</v>
      </c>
      <c r="CB178" s="85">
        <v>107</v>
      </c>
      <c r="CC178" s="85">
        <v>270</v>
      </c>
      <c r="CD178" s="85">
        <v>0</v>
      </c>
      <c r="CE178" s="85">
        <v>122</v>
      </c>
      <c r="CF178" s="85">
        <v>78</v>
      </c>
      <c r="CG178" s="85">
        <v>339</v>
      </c>
      <c r="CH178" s="85">
        <v>67</v>
      </c>
      <c r="CI178" s="85">
        <v>360</v>
      </c>
      <c r="CJ178" s="17">
        <v>144</v>
      </c>
      <c r="CK178" s="40"/>
      <c r="CL178" s="40"/>
      <c r="CM178" s="40"/>
    </row>
    <row r="179" spans="1:91" s="37" customFormat="1" ht="15" customHeight="1" x14ac:dyDescent="0.25">
      <c r="A179" s="12" t="s">
        <v>559</v>
      </c>
      <c r="B179" s="84">
        <v>2.97</v>
      </c>
      <c r="C179" s="14">
        <v>3.02</v>
      </c>
      <c r="D179" s="56" t="s">
        <v>558</v>
      </c>
      <c r="E179" s="15">
        <v>5617</v>
      </c>
      <c r="F179" s="17">
        <v>4520</v>
      </c>
      <c r="G179" s="15">
        <v>586</v>
      </c>
      <c r="H179" s="85">
        <v>527</v>
      </c>
      <c r="I179" s="85">
        <v>3437</v>
      </c>
      <c r="J179" s="85">
        <v>1925</v>
      </c>
      <c r="K179" s="85">
        <v>4495</v>
      </c>
      <c r="L179" s="85">
        <v>3420</v>
      </c>
      <c r="M179" s="85">
        <v>2309</v>
      </c>
      <c r="N179" s="85">
        <v>1045</v>
      </c>
      <c r="O179" s="85">
        <v>910</v>
      </c>
      <c r="P179" s="17">
        <v>0</v>
      </c>
      <c r="Q179" s="15">
        <v>2040</v>
      </c>
      <c r="R179" s="85">
        <v>3054</v>
      </c>
      <c r="S179" s="85">
        <v>2541</v>
      </c>
      <c r="T179" s="85">
        <v>2193</v>
      </c>
      <c r="U179" s="85">
        <v>659</v>
      </c>
      <c r="V179" s="85">
        <v>2070</v>
      </c>
      <c r="W179" s="85">
        <v>415</v>
      </c>
      <c r="X179" s="17">
        <v>1810</v>
      </c>
      <c r="Y179" s="56">
        <v>11160</v>
      </c>
      <c r="Z179" s="15">
        <v>3654</v>
      </c>
      <c r="AA179" s="85">
        <v>4594</v>
      </c>
      <c r="AB179" s="85">
        <v>8379</v>
      </c>
      <c r="AC179" s="17">
        <v>4089</v>
      </c>
      <c r="AD179" s="15">
        <v>1285</v>
      </c>
      <c r="AE179" s="85">
        <v>3195</v>
      </c>
      <c r="AF179" s="85">
        <v>2354</v>
      </c>
      <c r="AG179" s="85">
        <v>8136</v>
      </c>
      <c r="AH179" s="85">
        <v>4175</v>
      </c>
      <c r="AI179" s="85">
        <v>3779</v>
      </c>
      <c r="AJ179" s="85">
        <v>1814</v>
      </c>
      <c r="AK179" s="85">
        <v>2361</v>
      </c>
      <c r="AL179" s="85">
        <v>1301</v>
      </c>
      <c r="AM179" s="17">
        <v>1155</v>
      </c>
      <c r="AN179" s="56">
        <v>2143</v>
      </c>
      <c r="AO179" s="56">
        <v>1370</v>
      </c>
      <c r="AP179" s="15">
        <v>1280</v>
      </c>
      <c r="AQ179" s="85">
        <v>626</v>
      </c>
      <c r="AR179" s="17">
        <v>440</v>
      </c>
      <c r="AS179" s="15">
        <v>424</v>
      </c>
      <c r="AT179" s="85">
        <v>283</v>
      </c>
      <c r="AU179" s="85">
        <v>329</v>
      </c>
      <c r="AV179" s="85">
        <v>455</v>
      </c>
      <c r="AW179" s="85">
        <v>479</v>
      </c>
      <c r="AX179" s="85">
        <v>352</v>
      </c>
      <c r="AY179" s="85">
        <v>666</v>
      </c>
      <c r="AZ179" s="85">
        <v>174</v>
      </c>
      <c r="BA179" s="85">
        <v>201</v>
      </c>
      <c r="BB179" s="85">
        <v>355</v>
      </c>
      <c r="BC179" s="85">
        <v>456</v>
      </c>
      <c r="BD179" s="85">
        <v>1457</v>
      </c>
      <c r="BE179" s="85">
        <v>671</v>
      </c>
      <c r="BF179" s="85">
        <v>939</v>
      </c>
      <c r="BG179" s="17">
        <v>565</v>
      </c>
      <c r="BH179" s="15">
        <v>759</v>
      </c>
      <c r="BI179" s="85">
        <v>435</v>
      </c>
      <c r="BJ179" s="85">
        <v>1113</v>
      </c>
      <c r="BK179" s="85">
        <v>1301</v>
      </c>
      <c r="BL179" s="85">
        <v>0</v>
      </c>
      <c r="BM179" s="85">
        <v>0</v>
      </c>
      <c r="BN179" s="85">
        <v>1797</v>
      </c>
      <c r="BO179" s="85">
        <v>450</v>
      </c>
      <c r="BP179" s="17">
        <v>0</v>
      </c>
      <c r="BQ179" s="15">
        <v>0</v>
      </c>
      <c r="BR179" s="17">
        <v>1899</v>
      </c>
      <c r="BS179" s="15">
        <v>134</v>
      </c>
      <c r="BT179" s="85">
        <v>227</v>
      </c>
      <c r="BU179" s="85">
        <v>0</v>
      </c>
      <c r="BV179" s="85">
        <v>324</v>
      </c>
      <c r="BW179" s="85">
        <v>270</v>
      </c>
      <c r="BX179" s="85">
        <v>47</v>
      </c>
      <c r="BY179" s="85">
        <v>503</v>
      </c>
      <c r="BZ179" s="85">
        <v>51</v>
      </c>
      <c r="CA179" s="85">
        <v>333</v>
      </c>
      <c r="CB179" s="85">
        <v>144</v>
      </c>
      <c r="CC179" s="85">
        <v>124</v>
      </c>
      <c r="CD179" s="85">
        <v>0</v>
      </c>
      <c r="CE179" s="85">
        <v>75</v>
      </c>
      <c r="CF179" s="85">
        <v>146</v>
      </c>
      <c r="CG179" s="85">
        <v>400</v>
      </c>
      <c r="CH179" s="85">
        <v>0</v>
      </c>
      <c r="CI179" s="85">
        <v>359</v>
      </c>
      <c r="CJ179" s="17">
        <v>86</v>
      </c>
      <c r="CK179" s="40"/>
      <c r="CL179" s="40"/>
      <c r="CM179" s="40"/>
    </row>
    <row r="180" spans="1:91" s="37" customFormat="1" ht="15" customHeight="1" x14ac:dyDescent="0.25">
      <c r="A180" s="12" t="s">
        <v>559</v>
      </c>
      <c r="B180" s="84">
        <v>3.63</v>
      </c>
      <c r="C180" s="14">
        <v>3.69</v>
      </c>
      <c r="D180" s="56" t="s">
        <v>558</v>
      </c>
      <c r="E180" s="15">
        <v>28843</v>
      </c>
      <c r="F180" s="17">
        <v>22737</v>
      </c>
      <c r="G180" s="15">
        <v>2118</v>
      </c>
      <c r="H180" s="85">
        <v>1365</v>
      </c>
      <c r="I180" s="85">
        <v>6954</v>
      </c>
      <c r="J180" s="85">
        <v>6193</v>
      </c>
      <c r="K180" s="85">
        <v>15027</v>
      </c>
      <c r="L180" s="85">
        <v>11022</v>
      </c>
      <c r="M180" s="85">
        <v>6609</v>
      </c>
      <c r="N180" s="85">
        <v>3157</v>
      </c>
      <c r="O180" s="85">
        <v>2534</v>
      </c>
      <c r="P180" s="17">
        <v>162</v>
      </c>
      <c r="Q180" s="15">
        <v>5071</v>
      </c>
      <c r="R180" s="85">
        <v>7202</v>
      </c>
      <c r="S180" s="85">
        <v>6167</v>
      </c>
      <c r="T180" s="85">
        <v>5516</v>
      </c>
      <c r="U180" s="85">
        <v>1473</v>
      </c>
      <c r="V180" s="85">
        <v>4888</v>
      </c>
      <c r="W180" s="85">
        <v>877</v>
      </c>
      <c r="X180" s="17">
        <v>4258</v>
      </c>
      <c r="Y180" s="56">
        <v>38106</v>
      </c>
      <c r="Z180" s="15">
        <v>16476</v>
      </c>
      <c r="AA180" s="85">
        <v>22431</v>
      </c>
      <c r="AB180" s="85">
        <v>31601</v>
      </c>
      <c r="AC180" s="17">
        <v>19392</v>
      </c>
      <c r="AD180" s="15">
        <v>2791</v>
      </c>
      <c r="AE180" s="85">
        <v>0</v>
      </c>
      <c r="AF180" s="85">
        <v>0</v>
      </c>
      <c r="AG180" s="85">
        <v>34017</v>
      </c>
      <c r="AH180" s="85">
        <v>15534</v>
      </c>
      <c r="AI180" s="85">
        <v>15659</v>
      </c>
      <c r="AJ180" s="85">
        <v>7584</v>
      </c>
      <c r="AK180" s="85">
        <v>9354</v>
      </c>
      <c r="AL180" s="85">
        <v>5186</v>
      </c>
      <c r="AM180" s="17">
        <v>4581</v>
      </c>
      <c r="AN180" s="56">
        <v>10246</v>
      </c>
      <c r="AO180" s="56">
        <v>4533</v>
      </c>
      <c r="AP180" s="15">
        <v>4216</v>
      </c>
      <c r="AQ180" s="85">
        <v>2553</v>
      </c>
      <c r="AR180" s="17">
        <v>1744</v>
      </c>
      <c r="AS180" s="15">
        <v>765</v>
      </c>
      <c r="AT180" s="85">
        <v>443</v>
      </c>
      <c r="AU180" s="85">
        <v>575</v>
      </c>
      <c r="AV180" s="85">
        <v>1329</v>
      </c>
      <c r="AW180" s="85">
        <v>870</v>
      </c>
      <c r="AX180" s="85">
        <v>565</v>
      </c>
      <c r="AY180" s="85">
        <v>1446</v>
      </c>
      <c r="AZ180" s="85">
        <v>289</v>
      </c>
      <c r="BA180" s="85">
        <v>475</v>
      </c>
      <c r="BB180" s="85">
        <v>545</v>
      </c>
      <c r="BC180" s="85">
        <v>634</v>
      </c>
      <c r="BD180" s="85">
        <v>2893</v>
      </c>
      <c r="BE180" s="85">
        <v>1502</v>
      </c>
      <c r="BF180" s="85">
        <v>2130</v>
      </c>
      <c r="BG180" s="17">
        <v>1160</v>
      </c>
      <c r="BH180" s="15">
        <v>1606</v>
      </c>
      <c r="BI180" s="85">
        <v>855</v>
      </c>
      <c r="BJ180" s="85">
        <v>2033</v>
      </c>
      <c r="BK180" s="85">
        <v>2827</v>
      </c>
      <c r="BL180" s="85">
        <v>0</v>
      </c>
      <c r="BM180" s="85">
        <v>68</v>
      </c>
      <c r="BN180" s="85">
        <v>3865</v>
      </c>
      <c r="BO180" s="85">
        <v>1026</v>
      </c>
      <c r="BP180" s="17">
        <v>0</v>
      </c>
      <c r="BQ180" s="15">
        <v>0</v>
      </c>
      <c r="BR180" s="17">
        <v>4241</v>
      </c>
      <c r="BS180" s="15">
        <v>232</v>
      </c>
      <c r="BT180" s="85">
        <v>468</v>
      </c>
      <c r="BU180" s="85">
        <v>69</v>
      </c>
      <c r="BV180" s="85">
        <v>643</v>
      </c>
      <c r="BW180" s="85">
        <v>472</v>
      </c>
      <c r="BX180" s="85">
        <v>0</v>
      </c>
      <c r="BY180" s="85">
        <v>896</v>
      </c>
      <c r="BZ180" s="85">
        <v>47</v>
      </c>
      <c r="CA180" s="85">
        <v>476</v>
      </c>
      <c r="CB180" s="85">
        <v>341</v>
      </c>
      <c r="CC180" s="85">
        <v>234</v>
      </c>
      <c r="CD180" s="85">
        <v>33</v>
      </c>
      <c r="CE180" s="85">
        <v>102</v>
      </c>
      <c r="CF180" s="85">
        <v>180</v>
      </c>
      <c r="CG180" s="85">
        <v>702</v>
      </c>
      <c r="CH180" s="85">
        <v>47</v>
      </c>
      <c r="CI180" s="85">
        <v>488</v>
      </c>
      <c r="CJ180" s="17">
        <v>82</v>
      </c>
      <c r="CK180" s="40"/>
      <c r="CL180" s="40"/>
      <c r="CM180" s="40"/>
    </row>
    <row r="181" spans="1:91" s="37" customFormat="1" ht="15" customHeight="1" x14ac:dyDescent="0.25">
      <c r="A181" s="12" t="s">
        <v>560</v>
      </c>
      <c r="B181" s="84">
        <v>4.4000000000000004</v>
      </c>
      <c r="C181" s="14">
        <v>4.45</v>
      </c>
      <c r="D181" s="56" t="s">
        <v>584</v>
      </c>
      <c r="E181" s="15">
        <v>19914</v>
      </c>
      <c r="F181" s="17">
        <v>18759</v>
      </c>
      <c r="G181" s="15">
        <v>2561</v>
      </c>
      <c r="H181" s="85">
        <v>1928</v>
      </c>
      <c r="I181" s="85">
        <v>8177</v>
      </c>
      <c r="J181" s="85">
        <v>6873</v>
      </c>
      <c r="K181" s="85">
        <v>17466</v>
      </c>
      <c r="L181" s="85">
        <v>12203</v>
      </c>
      <c r="M181" s="85">
        <v>9657</v>
      </c>
      <c r="N181" s="85">
        <v>4079</v>
      </c>
      <c r="O181" s="85">
        <v>3542</v>
      </c>
      <c r="P181" s="17">
        <v>415</v>
      </c>
      <c r="Q181" s="15">
        <v>7480</v>
      </c>
      <c r="R181" s="85">
        <v>10563</v>
      </c>
      <c r="S181" s="85">
        <v>9401</v>
      </c>
      <c r="T181" s="85">
        <v>7792</v>
      </c>
      <c r="U181" s="85">
        <v>2057</v>
      </c>
      <c r="V181" s="85">
        <v>7861</v>
      </c>
      <c r="W181" s="85">
        <v>1416</v>
      </c>
      <c r="X181" s="17">
        <v>7534</v>
      </c>
      <c r="Y181" s="56">
        <v>73785</v>
      </c>
      <c r="Z181" s="15">
        <v>19514</v>
      </c>
      <c r="AA181" s="85">
        <v>24657</v>
      </c>
      <c r="AB181" s="85">
        <v>47589</v>
      </c>
      <c r="AC181" s="17">
        <v>24796</v>
      </c>
      <c r="AD181" s="15">
        <v>9568</v>
      </c>
      <c r="AE181" s="85">
        <v>21630</v>
      </c>
      <c r="AF181" s="85">
        <v>17247</v>
      </c>
      <c r="AG181" s="85">
        <v>41876</v>
      </c>
      <c r="AH181" s="85">
        <v>19429</v>
      </c>
      <c r="AI181" s="85">
        <v>20869</v>
      </c>
      <c r="AJ181" s="85">
        <v>9890</v>
      </c>
      <c r="AK181" s="85">
        <v>13769</v>
      </c>
      <c r="AL181" s="85">
        <v>7590</v>
      </c>
      <c r="AM181" s="17">
        <v>6116</v>
      </c>
      <c r="AN181" s="56">
        <v>20274</v>
      </c>
      <c r="AO181" s="56">
        <v>7540</v>
      </c>
      <c r="AP181" s="15">
        <v>5710</v>
      </c>
      <c r="AQ181" s="85">
        <v>3181</v>
      </c>
      <c r="AR181" s="17">
        <v>2618</v>
      </c>
      <c r="AS181" s="15">
        <v>1370</v>
      </c>
      <c r="AT181" s="85">
        <v>929</v>
      </c>
      <c r="AU181" s="85">
        <v>801</v>
      </c>
      <c r="AV181" s="85">
        <v>1357</v>
      </c>
      <c r="AW181" s="85">
        <v>1414</v>
      </c>
      <c r="AX181" s="85">
        <v>988</v>
      </c>
      <c r="AY181" s="85">
        <v>2385</v>
      </c>
      <c r="AZ181" s="85">
        <v>742</v>
      </c>
      <c r="BA181" s="85">
        <v>774</v>
      </c>
      <c r="BB181" s="85">
        <v>811</v>
      </c>
      <c r="BC181" s="85">
        <v>1267</v>
      </c>
      <c r="BD181" s="85">
        <v>4638</v>
      </c>
      <c r="BE181" s="85">
        <v>2119</v>
      </c>
      <c r="BF181" s="85">
        <v>3541</v>
      </c>
      <c r="BG181" s="17">
        <v>1933</v>
      </c>
      <c r="BH181" s="15">
        <v>3276</v>
      </c>
      <c r="BI181" s="85">
        <v>2238</v>
      </c>
      <c r="BJ181" s="85">
        <v>6352</v>
      </c>
      <c r="BK181" s="85">
        <v>6810</v>
      </c>
      <c r="BL181" s="85">
        <v>83</v>
      </c>
      <c r="BM181" s="85">
        <v>151</v>
      </c>
      <c r="BN181" s="85">
        <v>9125</v>
      </c>
      <c r="BO181" s="85">
        <v>2358</v>
      </c>
      <c r="BP181" s="17">
        <v>104</v>
      </c>
      <c r="BQ181" s="15">
        <v>0</v>
      </c>
      <c r="BR181" s="17">
        <v>9896</v>
      </c>
      <c r="BS181" s="15">
        <v>581</v>
      </c>
      <c r="BT181" s="85">
        <v>1003</v>
      </c>
      <c r="BU181" s="85">
        <v>155</v>
      </c>
      <c r="BV181" s="85">
        <v>1489</v>
      </c>
      <c r="BW181" s="85">
        <v>987</v>
      </c>
      <c r="BX181" s="85">
        <v>0</v>
      </c>
      <c r="BY181" s="85">
        <v>2200</v>
      </c>
      <c r="BZ181" s="85">
        <v>140</v>
      </c>
      <c r="CA181" s="85">
        <v>1270</v>
      </c>
      <c r="CB181" s="85">
        <v>523</v>
      </c>
      <c r="CC181" s="85">
        <v>557</v>
      </c>
      <c r="CD181" s="85">
        <v>0</v>
      </c>
      <c r="CE181" s="85">
        <v>0</v>
      </c>
      <c r="CF181" s="85">
        <v>422</v>
      </c>
      <c r="CG181" s="85">
        <v>1687</v>
      </c>
      <c r="CH181" s="85">
        <v>0</v>
      </c>
      <c r="CI181" s="85">
        <v>1254</v>
      </c>
      <c r="CJ181" s="17">
        <v>240</v>
      </c>
      <c r="CK181" s="40"/>
      <c r="CL181" s="40"/>
      <c r="CM181" s="40"/>
    </row>
    <row r="182" spans="1:91" s="37" customFormat="1" ht="15" customHeight="1" x14ac:dyDescent="0.25">
      <c r="A182" s="12" t="s">
        <v>561</v>
      </c>
      <c r="B182" s="84">
        <v>5.65</v>
      </c>
      <c r="C182" s="14">
        <v>5.7</v>
      </c>
      <c r="D182" s="56" t="s">
        <v>584</v>
      </c>
      <c r="E182" s="15">
        <v>23522</v>
      </c>
      <c r="F182" s="17">
        <v>21893</v>
      </c>
      <c r="G182" s="15">
        <v>3344</v>
      </c>
      <c r="H182" s="85">
        <v>2113</v>
      </c>
      <c r="I182" s="85">
        <v>8927</v>
      </c>
      <c r="J182" s="85">
        <v>7532</v>
      </c>
      <c r="K182" s="85">
        <v>20995</v>
      </c>
      <c r="L182" s="85">
        <v>14086</v>
      </c>
      <c r="M182" s="85">
        <v>11501</v>
      </c>
      <c r="N182" s="85">
        <v>4600</v>
      </c>
      <c r="O182" s="85">
        <v>4214</v>
      </c>
      <c r="P182" s="17">
        <v>444</v>
      </c>
      <c r="Q182" s="15">
        <v>8998</v>
      </c>
      <c r="R182" s="85">
        <v>13429</v>
      </c>
      <c r="S182" s="85">
        <v>11848</v>
      </c>
      <c r="T182" s="85">
        <v>11248</v>
      </c>
      <c r="U182" s="85">
        <v>2948</v>
      </c>
      <c r="V182" s="85">
        <v>10584</v>
      </c>
      <c r="W182" s="85">
        <v>1736</v>
      </c>
      <c r="X182" s="17">
        <v>9635</v>
      </c>
      <c r="Y182" s="56">
        <v>86842</v>
      </c>
      <c r="Z182" s="15">
        <v>26585</v>
      </c>
      <c r="AA182" s="85">
        <v>31730</v>
      </c>
      <c r="AB182" s="85">
        <v>56346</v>
      </c>
      <c r="AC182" s="17">
        <v>32248</v>
      </c>
      <c r="AD182" s="15">
        <v>5711</v>
      </c>
      <c r="AE182" s="85">
        <v>9065</v>
      </c>
      <c r="AF182" s="85">
        <v>22928</v>
      </c>
      <c r="AG182" s="85">
        <v>57601</v>
      </c>
      <c r="AH182" s="85">
        <v>26734</v>
      </c>
      <c r="AI182" s="85">
        <v>28808</v>
      </c>
      <c r="AJ182" s="85">
        <v>12846</v>
      </c>
      <c r="AK182" s="85">
        <v>17577</v>
      </c>
      <c r="AL182" s="85">
        <v>9442</v>
      </c>
      <c r="AM182" s="17">
        <v>8795</v>
      </c>
      <c r="AN182" s="56">
        <v>19299</v>
      </c>
      <c r="AO182" s="56">
        <v>10618</v>
      </c>
      <c r="AP182" s="15">
        <v>7355</v>
      </c>
      <c r="AQ182" s="85">
        <v>4388</v>
      </c>
      <c r="AR182" s="17">
        <v>3496</v>
      </c>
      <c r="AS182" s="15">
        <v>1732</v>
      </c>
      <c r="AT182" s="85">
        <v>997</v>
      </c>
      <c r="AU182" s="85">
        <v>916</v>
      </c>
      <c r="AV182" s="85">
        <v>1625</v>
      </c>
      <c r="AW182" s="85">
        <v>1671</v>
      </c>
      <c r="AX182" s="85">
        <v>1134</v>
      </c>
      <c r="AY182" s="85">
        <v>2506</v>
      </c>
      <c r="AZ182" s="85">
        <v>849</v>
      </c>
      <c r="BA182" s="85">
        <v>831</v>
      </c>
      <c r="BB182" s="85">
        <v>1131</v>
      </c>
      <c r="BC182" s="85">
        <v>1462</v>
      </c>
      <c r="BD182" s="85">
        <v>6051</v>
      </c>
      <c r="BE182" s="85">
        <v>2629</v>
      </c>
      <c r="BF182" s="85">
        <v>4528</v>
      </c>
      <c r="BG182" s="17">
        <v>2235</v>
      </c>
      <c r="BH182" s="15">
        <v>4316</v>
      </c>
      <c r="BI182" s="85">
        <v>2672</v>
      </c>
      <c r="BJ182" s="85">
        <v>7167</v>
      </c>
      <c r="BK182" s="85">
        <v>7886</v>
      </c>
      <c r="BL182" s="85">
        <v>0</v>
      </c>
      <c r="BM182" s="85">
        <v>0</v>
      </c>
      <c r="BN182" s="85">
        <v>10322</v>
      </c>
      <c r="BO182" s="85">
        <v>3103</v>
      </c>
      <c r="BP182" s="17">
        <v>184</v>
      </c>
      <c r="BQ182" s="15">
        <v>144</v>
      </c>
      <c r="BR182" s="17">
        <v>12751</v>
      </c>
      <c r="BS182" s="15">
        <v>652</v>
      </c>
      <c r="BT182" s="85">
        <v>1328</v>
      </c>
      <c r="BU182" s="85">
        <v>202</v>
      </c>
      <c r="BV182" s="85">
        <v>1890</v>
      </c>
      <c r="BW182" s="85">
        <v>1306</v>
      </c>
      <c r="BX182" s="85">
        <v>0</v>
      </c>
      <c r="BY182" s="85">
        <v>2765</v>
      </c>
      <c r="BZ182" s="85">
        <v>148</v>
      </c>
      <c r="CA182" s="85">
        <v>1650</v>
      </c>
      <c r="CB182" s="85">
        <v>665</v>
      </c>
      <c r="CC182" s="85">
        <v>661</v>
      </c>
      <c r="CD182" s="85">
        <v>108</v>
      </c>
      <c r="CE182" s="85">
        <v>223</v>
      </c>
      <c r="CF182" s="85">
        <v>449</v>
      </c>
      <c r="CG182" s="85">
        <v>2231</v>
      </c>
      <c r="CH182" s="85">
        <v>83</v>
      </c>
      <c r="CI182" s="85">
        <v>1552</v>
      </c>
      <c r="CJ182" s="17">
        <v>227</v>
      </c>
      <c r="CK182" s="40"/>
      <c r="CL182" s="40"/>
      <c r="CM182" s="40"/>
    </row>
    <row r="183" spans="1:91" s="37" customFormat="1" ht="15" customHeight="1" x14ac:dyDescent="0.25">
      <c r="A183" s="12" t="s">
        <v>562</v>
      </c>
      <c r="B183" s="84">
        <v>6.09</v>
      </c>
      <c r="C183" s="14">
        <v>6.14</v>
      </c>
      <c r="D183" s="56" t="s">
        <v>584</v>
      </c>
      <c r="E183" s="15">
        <v>319819</v>
      </c>
      <c r="F183" s="17">
        <v>282659</v>
      </c>
      <c r="G183" s="15">
        <v>17830</v>
      </c>
      <c r="H183" s="85">
        <v>14729</v>
      </c>
      <c r="I183" s="85">
        <v>88751</v>
      </c>
      <c r="J183" s="85">
        <v>74181</v>
      </c>
      <c r="K183" s="85">
        <v>265058</v>
      </c>
      <c r="L183" s="85">
        <v>158326</v>
      </c>
      <c r="M183" s="85">
        <v>84406</v>
      </c>
      <c r="N183" s="85">
        <v>42537</v>
      </c>
      <c r="O183" s="85">
        <v>25057</v>
      </c>
      <c r="P183" s="17">
        <v>2143</v>
      </c>
      <c r="Q183" s="15">
        <v>72974</v>
      </c>
      <c r="R183" s="85">
        <v>117257</v>
      </c>
      <c r="S183" s="85">
        <v>112255</v>
      </c>
      <c r="T183" s="85">
        <v>74189</v>
      </c>
      <c r="U183" s="85">
        <v>16259</v>
      </c>
      <c r="V183" s="85">
        <v>81688</v>
      </c>
      <c r="W183" s="85">
        <v>9919</v>
      </c>
      <c r="X183" s="17">
        <v>87046</v>
      </c>
      <c r="Y183" s="56">
        <v>616403</v>
      </c>
      <c r="Z183" s="15">
        <v>175169</v>
      </c>
      <c r="AA183" s="85">
        <v>230502</v>
      </c>
      <c r="AB183" s="85">
        <v>343078</v>
      </c>
      <c r="AC183" s="17">
        <v>236933</v>
      </c>
      <c r="AD183" s="15">
        <v>77973</v>
      </c>
      <c r="AE183" s="85">
        <v>156581</v>
      </c>
      <c r="AF183" s="85">
        <v>95058</v>
      </c>
      <c r="AG183" s="85">
        <v>358735</v>
      </c>
      <c r="AH183" s="85">
        <v>145940</v>
      </c>
      <c r="AI183" s="85">
        <v>162252</v>
      </c>
      <c r="AJ183" s="85">
        <v>63460</v>
      </c>
      <c r="AK183" s="85">
        <v>74412</v>
      </c>
      <c r="AL183" s="85">
        <v>39202</v>
      </c>
      <c r="AM183" s="17">
        <v>32764</v>
      </c>
      <c r="AN183" s="56">
        <v>92461</v>
      </c>
      <c r="AO183" s="56">
        <v>48557</v>
      </c>
      <c r="AP183" s="15">
        <v>30833</v>
      </c>
      <c r="AQ183" s="85">
        <v>15133</v>
      </c>
      <c r="AR183" s="17">
        <v>9804</v>
      </c>
      <c r="AS183" s="15">
        <v>4558</v>
      </c>
      <c r="AT183" s="85">
        <v>3463</v>
      </c>
      <c r="AU183" s="85">
        <v>3292</v>
      </c>
      <c r="AV183" s="85">
        <v>5952</v>
      </c>
      <c r="AW183" s="85">
        <v>5986</v>
      </c>
      <c r="AX183" s="85">
        <v>3951</v>
      </c>
      <c r="AY183" s="85">
        <v>11414</v>
      </c>
      <c r="AZ183" s="85">
        <v>1871</v>
      </c>
      <c r="BA183" s="85">
        <v>2900</v>
      </c>
      <c r="BB183" s="85">
        <v>3974</v>
      </c>
      <c r="BC183" s="85">
        <v>6332</v>
      </c>
      <c r="BD183" s="85">
        <v>28283</v>
      </c>
      <c r="BE183" s="85">
        <v>10537</v>
      </c>
      <c r="BF183" s="85">
        <v>18272</v>
      </c>
      <c r="BG183" s="17">
        <v>14840</v>
      </c>
      <c r="BH183" s="15">
        <v>15648</v>
      </c>
      <c r="BI183" s="85">
        <v>10165</v>
      </c>
      <c r="BJ183" s="85">
        <v>13987</v>
      </c>
      <c r="BK183" s="85">
        <v>36757</v>
      </c>
      <c r="BL183" s="85">
        <v>0</v>
      </c>
      <c r="BM183" s="85">
        <v>0</v>
      </c>
      <c r="BN183" s="85">
        <v>49117</v>
      </c>
      <c r="BO183" s="85">
        <v>10586</v>
      </c>
      <c r="BP183" s="17">
        <v>951</v>
      </c>
      <c r="BQ183" s="15">
        <v>932</v>
      </c>
      <c r="BR183" s="17">
        <v>63194</v>
      </c>
      <c r="BS183" s="15">
        <v>1356</v>
      </c>
      <c r="BT183" s="85">
        <v>4285</v>
      </c>
      <c r="BU183" s="85">
        <v>0</v>
      </c>
      <c r="BV183" s="85">
        <v>2958</v>
      </c>
      <c r="BW183" s="85">
        <v>4607</v>
      </c>
      <c r="BX183" s="85">
        <v>0</v>
      </c>
      <c r="BY183" s="85">
        <v>8669</v>
      </c>
      <c r="BZ183" s="85">
        <v>1237</v>
      </c>
      <c r="CA183" s="85">
        <v>5144</v>
      </c>
      <c r="CB183" s="85">
        <v>1856</v>
      </c>
      <c r="CC183" s="85">
        <v>2713</v>
      </c>
      <c r="CD183" s="85">
        <v>952</v>
      </c>
      <c r="CE183" s="85">
        <v>1091</v>
      </c>
      <c r="CF183" s="85">
        <v>1797</v>
      </c>
      <c r="CG183" s="85">
        <v>8047</v>
      </c>
      <c r="CH183" s="85">
        <v>1179</v>
      </c>
      <c r="CI183" s="85">
        <v>5297</v>
      </c>
      <c r="CJ183" s="17">
        <v>1659</v>
      </c>
      <c r="CK183" s="40"/>
      <c r="CL183" s="40"/>
      <c r="CM183" s="40"/>
    </row>
    <row r="184" spans="1:91" s="37" customFormat="1" ht="15" customHeight="1" x14ac:dyDescent="0.25">
      <c r="A184" s="12" t="s">
        <v>563</v>
      </c>
      <c r="B184" s="84">
        <v>2.6</v>
      </c>
      <c r="C184" s="14">
        <v>2.65</v>
      </c>
      <c r="D184" s="56" t="s">
        <v>558</v>
      </c>
      <c r="E184" s="15">
        <v>678014</v>
      </c>
      <c r="F184" s="17">
        <v>613608</v>
      </c>
      <c r="G184" s="15">
        <v>43541</v>
      </c>
      <c r="H184" s="85">
        <v>34585</v>
      </c>
      <c r="I184" s="85">
        <v>279222</v>
      </c>
      <c r="J184" s="85">
        <v>234809</v>
      </c>
      <c r="K184" s="85">
        <v>686737</v>
      </c>
      <c r="L184" s="85">
        <v>470362</v>
      </c>
      <c r="M184" s="85">
        <v>204689</v>
      </c>
      <c r="N184" s="85">
        <v>115961</v>
      </c>
      <c r="O184" s="85">
        <v>66601</v>
      </c>
      <c r="P184" s="17">
        <v>4403</v>
      </c>
      <c r="Q184" s="15">
        <v>402708</v>
      </c>
      <c r="R184" s="85">
        <v>575218</v>
      </c>
      <c r="S184" s="85">
        <v>522825</v>
      </c>
      <c r="T184" s="85">
        <v>394208</v>
      </c>
      <c r="U184" s="85">
        <v>65630</v>
      </c>
      <c r="V184" s="85">
        <v>334291</v>
      </c>
      <c r="W184" s="85">
        <v>39837</v>
      </c>
      <c r="X184" s="17">
        <v>161453</v>
      </c>
      <c r="Y184" s="56">
        <v>1671779</v>
      </c>
      <c r="Z184" s="15">
        <v>1145244</v>
      </c>
      <c r="AA184" s="85">
        <v>1400985</v>
      </c>
      <c r="AB184" s="85">
        <v>2493972</v>
      </c>
      <c r="AC184" s="17">
        <v>1498615</v>
      </c>
      <c r="AD184" s="15">
        <v>568120</v>
      </c>
      <c r="AE184" s="85">
        <v>1645961</v>
      </c>
      <c r="AF184" s="85">
        <v>1087312</v>
      </c>
      <c r="AG184" s="85">
        <v>4537270</v>
      </c>
      <c r="AH184" s="85">
        <v>1887452</v>
      </c>
      <c r="AI184" s="85">
        <v>1672146</v>
      </c>
      <c r="AJ184" s="85">
        <v>680165</v>
      </c>
      <c r="AK184" s="85">
        <v>1036695</v>
      </c>
      <c r="AL184" s="85">
        <v>494530</v>
      </c>
      <c r="AM184" s="17">
        <v>232722</v>
      </c>
      <c r="AN184" s="56">
        <v>139617</v>
      </c>
      <c r="AO184" s="56">
        <v>200447</v>
      </c>
      <c r="AP184" s="15">
        <v>266691</v>
      </c>
      <c r="AQ184" s="85">
        <v>100584</v>
      </c>
      <c r="AR184" s="17">
        <v>77160</v>
      </c>
      <c r="AS184" s="15">
        <v>44794</v>
      </c>
      <c r="AT184" s="85">
        <v>25925</v>
      </c>
      <c r="AU184" s="85">
        <v>18790</v>
      </c>
      <c r="AV184" s="85">
        <v>44314</v>
      </c>
      <c r="AW184" s="85">
        <v>45672</v>
      </c>
      <c r="AX184" s="85">
        <v>25005</v>
      </c>
      <c r="AY184" s="85">
        <v>63757</v>
      </c>
      <c r="AZ184" s="85">
        <v>7732</v>
      </c>
      <c r="BA184" s="85">
        <v>16234</v>
      </c>
      <c r="BB184" s="85">
        <v>14843</v>
      </c>
      <c r="BC184" s="85">
        <v>28101</v>
      </c>
      <c r="BD184" s="85">
        <v>162031</v>
      </c>
      <c r="BE184" s="85">
        <v>68726</v>
      </c>
      <c r="BF184" s="85">
        <v>104345</v>
      </c>
      <c r="BG184" s="17">
        <v>44819</v>
      </c>
      <c r="BH184" s="15">
        <v>165101</v>
      </c>
      <c r="BI184" s="85">
        <v>94579</v>
      </c>
      <c r="BJ184" s="85">
        <v>120495</v>
      </c>
      <c r="BK184" s="85">
        <v>232650</v>
      </c>
      <c r="BL184" s="85">
        <v>0</v>
      </c>
      <c r="BM184" s="85">
        <v>3815</v>
      </c>
      <c r="BN184" s="85">
        <v>329894</v>
      </c>
      <c r="BO184" s="85">
        <v>65433</v>
      </c>
      <c r="BP184" s="17">
        <v>0</v>
      </c>
      <c r="BQ184" s="15">
        <v>0</v>
      </c>
      <c r="BR184" s="17">
        <v>339283</v>
      </c>
      <c r="BS184" s="15">
        <v>11611</v>
      </c>
      <c r="BT184" s="85">
        <v>13223</v>
      </c>
      <c r="BU184" s="85">
        <v>2547</v>
      </c>
      <c r="BV184" s="85">
        <v>19003</v>
      </c>
      <c r="BW184" s="85">
        <v>11099</v>
      </c>
      <c r="BX184" s="85">
        <v>1479</v>
      </c>
      <c r="BY184" s="85">
        <v>55182</v>
      </c>
      <c r="BZ184" s="85">
        <v>1525</v>
      </c>
      <c r="CA184" s="85">
        <v>23675</v>
      </c>
      <c r="CB184" s="85">
        <v>10321</v>
      </c>
      <c r="CC184" s="85">
        <v>4371</v>
      </c>
      <c r="CD184" s="85">
        <v>2724</v>
      </c>
      <c r="CE184" s="85">
        <v>0</v>
      </c>
      <c r="CF184" s="85">
        <v>7101</v>
      </c>
      <c r="CG184" s="85">
        <v>45653</v>
      </c>
      <c r="CH184" s="85">
        <v>3338</v>
      </c>
      <c r="CI184" s="85">
        <v>21111</v>
      </c>
      <c r="CJ184" s="17">
        <v>6185</v>
      </c>
      <c r="CK184" s="40"/>
      <c r="CL184" s="40"/>
      <c r="CM184" s="40"/>
    </row>
    <row r="185" spans="1:91" s="37" customFormat="1" ht="15" customHeight="1" x14ac:dyDescent="0.25">
      <c r="A185" s="12" t="s">
        <v>563</v>
      </c>
      <c r="B185" s="84">
        <v>3.85</v>
      </c>
      <c r="C185" s="14">
        <v>3.9</v>
      </c>
      <c r="D185" s="56" t="s">
        <v>558</v>
      </c>
      <c r="E185" s="15">
        <v>555072</v>
      </c>
      <c r="F185" s="17">
        <v>466446</v>
      </c>
      <c r="G185" s="15">
        <v>45217</v>
      </c>
      <c r="H185" s="85">
        <v>35845</v>
      </c>
      <c r="I185" s="85">
        <v>325303</v>
      </c>
      <c r="J185" s="85">
        <v>242229</v>
      </c>
      <c r="K185" s="85">
        <v>624677</v>
      </c>
      <c r="L185" s="85">
        <v>441647</v>
      </c>
      <c r="M185" s="85">
        <v>212367</v>
      </c>
      <c r="N185" s="85">
        <v>107609</v>
      </c>
      <c r="O185" s="85">
        <v>66567</v>
      </c>
      <c r="P185" s="17">
        <v>5636</v>
      </c>
      <c r="Q185" s="15">
        <v>449192</v>
      </c>
      <c r="R185" s="85">
        <v>612605</v>
      </c>
      <c r="S185" s="85">
        <v>591182</v>
      </c>
      <c r="T185" s="85">
        <v>499397</v>
      </c>
      <c r="U185" s="85">
        <v>82378</v>
      </c>
      <c r="V185" s="85">
        <v>378911</v>
      </c>
      <c r="W185" s="85">
        <v>51528</v>
      </c>
      <c r="X185" s="17">
        <v>197267</v>
      </c>
      <c r="Y185" s="56">
        <v>2036786</v>
      </c>
      <c r="Z185" s="15">
        <v>1206590</v>
      </c>
      <c r="AA185" s="85">
        <v>1486651</v>
      </c>
      <c r="AB185" s="85">
        <v>2399721</v>
      </c>
      <c r="AC185" s="17">
        <v>1611421</v>
      </c>
      <c r="AD185" s="15">
        <v>465250</v>
      </c>
      <c r="AE185" s="85">
        <v>964913</v>
      </c>
      <c r="AF185" s="85">
        <v>741841</v>
      </c>
      <c r="AG185" s="85">
        <v>4178607</v>
      </c>
      <c r="AH185" s="85">
        <v>1920790</v>
      </c>
      <c r="AI185" s="85">
        <v>1778865</v>
      </c>
      <c r="AJ185" s="85">
        <v>746188</v>
      </c>
      <c r="AK185" s="85">
        <v>1128883</v>
      </c>
      <c r="AL185" s="85">
        <v>525432</v>
      </c>
      <c r="AM185" s="17">
        <v>298649</v>
      </c>
      <c r="AN185" s="56">
        <v>237981</v>
      </c>
      <c r="AO185" s="56">
        <v>244520</v>
      </c>
      <c r="AP185" s="15">
        <v>297244</v>
      </c>
      <c r="AQ185" s="85">
        <v>123737</v>
      </c>
      <c r="AR185" s="17">
        <v>71846</v>
      </c>
      <c r="AS185" s="15">
        <v>60843</v>
      </c>
      <c r="AT185" s="85">
        <v>34597</v>
      </c>
      <c r="AU185" s="85">
        <v>33386</v>
      </c>
      <c r="AV185" s="85">
        <v>80023</v>
      </c>
      <c r="AW185" s="85">
        <v>86086</v>
      </c>
      <c r="AX185" s="85">
        <v>45611</v>
      </c>
      <c r="AY185" s="85">
        <v>100721</v>
      </c>
      <c r="AZ185" s="85">
        <v>15604</v>
      </c>
      <c r="BA185" s="85">
        <v>34544</v>
      </c>
      <c r="BB185" s="85">
        <v>29473</v>
      </c>
      <c r="BC185" s="85">
        <v>49381</v>
      </c>
      <c r="BD185" s="85">
        <v>291791</v>
      </c>
      <c r="BE185" s="85">
        <v>124988</v>
      </c>
      <c r="BF185" s="85">
        <v>180613</v>
      </c>
      <c r="BG185" s="17">
        <v>89541</v>
      </c>
      <c r="BH185" s="15">
        <v>232174</v>
      </c>
      <c r="BI185" s="85">
        <v>140572</v>
      </c>
      <c r="BJ185" s="85">
        <v>194978</v>
      </c>
      <c r="BK185" s="85">
        <v>355209</v>
      </c>
      <c r="BL185" s="85">
        <v>0</v>
      </c>
      <c r="BM185" s="85">
        <v>0</v>
      </c>
      <c r="BN185" s="85">
        <v>505948</v>
      </c>
      <c r="BO185" s="85">
        <v>105780</v>
      </c>
      <c r="BP185" s="17">
        <v>0</v>
      </c>
      <c r="BQ185" s="15">
        <v>0</v>
      </c>
      <c r="BR185" s="17">
        <v>575570</v>
      </c>
      <c r="BS185" s="15">
        <v>21642</v>
      </c>
      <c r="BT185" s="85">
        <v>25637</v>
      </c>
      <c r="BU185" s="85">
        <v>5474</v>
      </c>
      <c r="BV185" s="85">
        <v>37171</v>
      </c>
      <c r="BW185" s="85">
        <v>21456</v>
      </c>
      <c r="BX185" s="85">
        <v>0</v>
      </c>
      <c r="BY185" s="85">
        <v>106769</v>
      </c>
      <c r="BZ185" s="85">
        <v>3721</v>
      </c>
      <c r="CA185" s="85">
        <v>46915</v>
      </c>
      <c r="CB185" s="85">
        <v>19990</v>
      </c>
      <c r="CC185" s="85">
        <v>9780</v>
      </c>
      <c r="CD185" s="85">
        <v>6027</v>
      </c>
      <c r="CE185" s="85">
        <v>4035</v>
      </c>
      <c r="CF185" s="85">
        <v>16697</v>
      </c>
      <c r="CG185" s="85">
        <v>96511</v>
      </c>
      <c r="CH185" s="85">
        <v>13075</v>
      </c>
      <c r="CI185" s="85">
        <v>53511</v>
      </c>
      <c r="CJ185" s="17">
        <v>10159</v>
      </c>
      <c r="CK185" s="40"/>
      <c r="CL185" s="40"/>
      <c r="CM185" s="40"/>
    </row>
    <row r="186" spans="1:91" s="37" customFormat="1" ht="15" customHeight="1" x14ac:dyDescent="0.25">
      <c r="A186" s="12" t="s">
        <v>563</v>
      </c>
      <c r="B186" s="84">
        <v>5.4</v>
      </c>
      <c r="C186" s="14">
        <v>5.45</v>
      </c>
      <c r="D186" s="56" t="s">
        <v>558</v>
      </c>
      <c r="E186" s="15">
        <v>367340</v>
      </c>
      <c r="F186" s="17">
        <v>302191</v>
      </c>
      <c r="G186" s="15">
        <v>39330</v>
      </c>
      <c r="H186" s="85">
        <v>34133</v>
      </c>
      <c r="I186" s="85">
        <v>295884</v>
      </c>
      <c r="J186" s="85">
        <v>224594</v>
      </c>
      <c r="K186" s="85">
        <v>579272</v>
      </c>
      <c r="L186" s="85">
        <v>429419</v>
      </c>
      <c r="M186" s="85">
        <v>212039</v>
      </c>
      <c r="N186" s="85">
        <v>110234</v>
      </c>
      <c r="O186" s="85">
        <v>61801</v>
      </c>
      <c r="P186" s="17">
        <v>8320</v>
      </c>
      <c r="Q186" s="15">
        <v>606165</v>
      </c>
      <c r="R186" s="85">
        <v>829570</v>
      </c>
      <c r="S186" s="85">
        <v>745928</v>
      </c>
      <c r="T186" s="85">
        <v>631592</v>
      </c>
      <c r="U186" s="85">
        <v>99100</v>
      </c>
      <c r="V186" s="85">
        <v>479275</v>
      </c>
      <c r="W186" s="85">
        <v>62838</v>
      </c>
      <c r="X186" s="17">
        <v>200366</v>
      </c>
      <c r="Y186" s="56">
        <v>2404546</v>
      </c>
      <c r="Z186" s="15">
        <v>1635273</v>
      </c>
      <c r="AA186" s="85">
        <v>1996332</v>
      </c>
      <c r="AB186" s="85">
        <v>3438312</v>
      </c>
      <c r="AC186" s="17">
        <v>2218844</v>
      </c>
      <c r="AD186" s="15">
        <v>746398</v>
      </c>
      <c r="AE186" s="85">
        <v>1672490</v>
      </c>
      <c r="AF186" s="85">
        <v>1016707</v>
      </c>
      <c r="AG186" s="85">
        <v>6203074</v>
      </c>
      <c r="AH186" s="85">
        <v>2838555</v>
      </c>
      <c r="AI186" s="85">
        <v>2465405</v>
      </c>
      <c r="AJ186" s="85">
        <v>1038492</v>
      </c>
      <c r="AK186" s="85">
        <v>1598688</v>
      </c>
      <c r="AL186" s="85">
        <v>771237</v>
      </c>
      <c r="AM186" s="17">
        <v>380814</v>
      </c>
      <c r="AN186" s="56">
        <v>203317</v>
      </c>
      <c r="AO186" s="56">
        <v>290550</v>
      </c>
      <c r="AP186" s="15">
        <v>390836</v>
      </c>
      <c r="AQ186" s="85">
        <v>141980</v>
      </c>
      <c r="AR186" s="17">
        <v>93417</v>
      </c>
      <c r="AS186" s="15">
        <v>75488</v>
      </c>
      <c r="AT186" s="85">
        <v>40958</v>
      </c>
      <c r="AU186" s="85">
        <v>32763</v>
      </c>
      <c r="AV186" s="85">
        <v>85386</v>
      </c>
      <c r="AW186" s="85">
        <v>84565</v>
      </c>
      <c r="AX186" s="85">
        <v>44228</v>
      </c>
      <c r="AY186" s="85">
        <v>108912</v>
      </c>
      <c r="AZ186" s="85">
        <v>12354</v>
      </c>
      <c r="BA186" s="85">
        <v>37521</v>
      </c>
      <c r="BB186" s="85">
        <v>34869</v>
      </c>
      <c r="BC186" s="85">
        <v>51269</v>
      </c>
      <c r="BD186" s="85">
        <v>304125</v>
      </c>
      <c r="BE186" s="85">
        <v>121146</v>
      </c>
      <c r="BF186" s="85">
        <v>198989</v>
      </c>
      <c r="BG186" s="17">
        <v>81581</v>
      </c>
      <c r="BH186" s="15">
        <v>284242</v>
      </c>
      <c r="BI186" s="85">
        <v>172109</v>
      </c>
      <c r="BJ186" s="85">
        <v>207676</v>
      </c>
      <c r="BK186" s="85">
        <v>397222</v>
      </c>
      <c r="BL186" s="85">
        <v>0</v>
      </c>
      <c r="BM186" s="85">
        <v>0</v>
      </c>
      <c r="BN186" s="85">
        <v>551665</v>
      </c>
      <c r="BO186" s="85">
        <v>118536</v>
      </c>
      <c r="BP186" s="17">
        <v>0</v>
      </c>
      <c r="BQ186" s="15">
        <v>0</v>
      </c>
      <c r="BR186" s="17">
        <v>614235</v>
      </c>
      <c r="BS186" s="15">
        <v>23718</v>
      </c>
      <c r="BT186" s="85">
        <v>26084</v>
      </c>
      <c r="BU186" s="85">
        <v>4395</v>
      </c>
      <c r="BV186" s="85">
        <v>44968</v>
      </c>
      <c r="BW186" s="85">
        <v>20113</v>
      </c>
      <c r="BX186" s="85">
        <v>2004</v>
      </c>
      <c r="BY186" s="85">
        <v>120212</v>
      </c>
      <c r="BZ186" s="85">
        <v>3413</v>
      </c>
      <c r="CA186" s="85">
        <v>52138</v>
      </c>
      <c r="CB186" s="85">
        <v>21011</v>
      </c>
      <c r="CC186" s="85">
        <v>9967</v>
      </c>
      <c r="CD186" s="85">
        <v>5231</v>
      </c>
      <c r="CE186" s="85">
        <v>0</v>
      </c>
      <c r="CF186" s="85">
        <v>17923</v>
      </c>
      <c r="CG186" s="85">
        <v>106884</v>
      </c>
      <c r="CH186" s="85">
        <v>13173</v>
      </c>
      <c r="CI186" s="85">
        <v>50024</v>
      </c>
      <c r="CJ186" s="17">
        <v>8008</v>
      </c>
      <c r="CK186" s="40"/>
      <c r="CL186" s="40"/>
      <c r="CM186" s="40"/>
    </row>
    <row r="187" spans="1:91" s="37" customFormat="1" ht="15" customHeight="1" x14ac:dyDescent="0.25">
      <c r="A187" s="12" t="s">
        <v>565</v>
      </c>
      <c r="B187" s="84">
        <v>0.53</v>
      </c>
      <c r="C187" s="14">
        <v>0.6</v>
      </c>
      <c r="D187" s="56" t="s">
        <v>585</v>
      </c>
      <c r="E187" s="15">
        <v>6437014</v>
      </c>
      <c r="F187" s="17">
        <v>3931829</v>
      </c>
      <c r="G187" s="15">
        <v>744613</v>
      </c>
      <c r="H187" s="85">
        <v>400528</v>
      </c>
      <c r="I187" s="85">
        <v>2849872</v>
      </c>
      <c r="J187" s="85">
        <v>2240618</v>
      </c>
      <c r="K187" s="85">
        <v>5451337</v>
      </c>
      <c r="L187" s="85">
        <v>3343587</v>
      </c>
      <c r="M187" s="85">
        <v>1434970</v>
      </c>
      <c r="N187" s="85">
        <v>736480</v>
      </c>
      <c r="O187" s="85">
        <v>540956</v>
      </c>
      <c r="P187" s="17">
        <v>47666</v>
      </c>
      <c r="Q187" s="15">
        <v>2016143</v>
      </c>
      <c r="R187" s="85">
        <v>2292804</v>
      </c>
      <c r="S187" s="85">
        <v>1647385</v>
      </c>
      <c r="T187" s="85">
        <v>1199024</v>
      </c>
      <c r="U187" s="85">
        <v>306964</v>
      </c>
      <c r="V187" s="85">
        <v>1037948</v>
      </c>
      <c r="W187" s="85">
        <v>126943</v>
      </c>
      <c r="X187" s="17">
        <v>1023056</v>
      </c>
      <c r="Y187" s="56">
        <v>2995911</v>
      </c>
      <c r="Z187" s="15">
        <v>773121</v>
      </c>
      <c r="AA187" s="85">
        <v>783264</v>
      </c>
      <c r="AB187" s="85">
        <v>1603881</v>
      </c>
      <c r="AC187" s="17">
        <v>1068678</v>
      </c>
      <c r="AD187" s="15">
        <v>307307</v>
      </c>
      <c r="AE187" s="85">
        <v>455579</v>
      </c>
      <c r="AF187" s="85">
        <v>260320</v>
      </c>
      <c r="AG187" s="85">
        <v>1273616</v>
      </c>
      <c r="AH187" s="85">
        <v>572745</v>
      </c>
      <c r="AI187" s="85">
        <v>614492</v>
      </c>
      <c r="AJ187" s="85">
        <v>290623</v>
      </c>
      <c r="AK187" s="85">
        <v>375496</v>
      </c>
      <c r="AL187" s="85">
        <v>185677</v>
      </c>
      <c r="AM187" s="17">
        <v>151461</v>
      </c>
      <c r="AN187" s="56">
        <v>412585</v>
      </c>
      <c r="AO187" s="56">
        <v>202959</v>
      </c>
      <c r="AP187" s="15">
        <v>102706</v>
      </c>
      <c r="AQ187" s="85">
        <v>35164</v>
      </c>
      <c r="AR187" s="17">
        <v>35385</v>
      </c>
      <c r="AS187" s="15">
        <v>18908</v>
      </c>
      <c r="AT187" s="85">
        <v>10495</v>
      </c>
      <c r="AU187" s="85">
        <v>7559</v>
      </c>
      <c r="AV187" s="85">
        <v>14711</v>
      </c>
      <c r="AW187" s="85">
        <v>15698</v>
      </c>
      <c r="AX187" s="85">
        <v>7908</v>
      </c>
      <c r="AY187" s="85">
        <v>32385</v>
      </c>
      <c r="AZ187" s="85">
        <v>4520</v>
      </c>
      <c r="BA187" s="85">
        <v>6306</v>
      </c>
      <c r="BB187" s="85">
        <v>10661</v>
      </c>
      <c r="BC187" s="85">
        <v>16687</v>
      </c>
      <c r="BD187" s="85">
        <v>82646</v>
      </c>
      <c r="BE187" s="85">
        <v>29616</v>
      </c>
      <c r="BF187" s="85">
        <v>48472</v>
      </c>
      <c r="BG187" s="17">
        <v>31466</v>
      </c>
      <c r="BH187" s="15">
        <v>57488</v>
      </c>
      <c r="BI187" s="85">
        <v>31835</v>
      </c>
      <c r="BJ187" s="85">
        <v>49096</v>
      </c>
      <c r="BK187" s="85">
        <v>116460</v>
      </c>
      <c r="BL187" s="85">
        <v>0</v>
      </c>
      <c r="BM187" s="85">
        <v>0</v>
      </c>
      <c r="BN187" s="85">
        <v>177139</v>
      </c>
      <c r="BO187" s="85">
        <v>36433</v>
      </c>
      <c r="BP187" s="17">
        <v>0</v>
      </c>
      <c r="BQ187" s="15">
        <v>0</v>
      </c>
      <c r="BR187" s="17">
        <v>175834</v>
      </c>
      <c r="BS187" s="15">
        <v>4258</v>
      </c>
      <c r="BT187" s="85">
        <v>10981</v>
      </c>
      <c r="BU187" s="85">
        <v>1074</v>
      </c>
      <c r="BV187" s="85">
        <v>10101</v>
      </c>
      <c r="BW187" s="85">
        <v>14195</v>
      </c>
      <c r="BX187" s="85">
        <v>1077</v>
      </c>
      <c r="BY187" s="85">
        <v>25085</v>
      </c>
      <c r="BZ187" s="85">
        <v>0</v>
      </c>
      <c r="CA187" s="85">
        <v>16652</v>
      </c>
      <c r="CB187" s="85">
        <v>5517</v>
      </c>
      <c r="CC187" s="85">
        <v>6750</v>
      </c>
      <c r="CD187" s="85">
        <v>0</v>
      </c>
      <c r="CE187" s="85">
        <v>0</v>
      </c>
      <c r="CF187" s="85">
        <v>3949</v>
      </c>
      <c r="CG187" s="85">
        <v>18046</v>
      </c>
      <c r="CH187" s="85">
        <v>3899</v>
      </c>
      <c r="CI187" s="85">
        <v>9272</v>
      </c>
      <c r="CJ187" s="17">
        <v>2700</v>
      </c>
      <c r="CK187" s="40"/>
      <c r="CL187" s="40"/>
      <c r="CM187" s="40"/>
    </row>
    <row r="188" spans="1:91" s="37" customFormat="1" ht="15" customHeight="1" x14ac:dyDescent="0.25">
      <c r="A188" s="12" t="s">
        <v>565</v>
      </c>
      <c r="B188" s="84">
        <v>2.08</v>
      </c>
      <c r="C188" s="14">
        <v>2.13</v>
      </c>
      <c r="D188" s="56" t="s">
        <v>585</v>
      </c>
      <c r="E188" s="15">
        <v>6522182</v>
      </c>
      <c r="F188" s="17">
        <v>4235600</v>
      </c>
      <c r="G188" s="15">
        <v>853129</v>
      </c>
      <c r="H188" s="85">
        <v>456570</v>
      </c>
      <c r="I188" s="85">
        <v>3108897</v>
      </c>
      <c r="J188" s="85">
        <v>2550228</v>
      </c>
      <c r="K188" s="85">
        <v>6074591</v>
      </c>
      <c r="L188" s="85">
        <v>4076619</v>
      </c>
      <c r="M188" s="85">
        <v>1653111</v>
      </c>
      <c r="N188" s="85">
        <v>833121</v>
      </c>
      <c r="O188" s="85">
        <v>586276</v>
      </c>
      <c r="P188" s="17">
        <v>42410</v>
      </c>
      <c r="Q188" s="15">
        <v>1986838</v>
      </c>
      <c r="R188" s="85">
        <v>2308166</v>
      </c>
      <c r="S188" s="85">
        <v>1660667</v>
      </c>
      <c r="T188" s="85">
        <v>1135414</v>
      </c>
      <c r="U188" s="85">
        <v>323861</v>
      </c>
      <c r="V188" s="85">
        <v>1007747</v>
      </c>
      <c r="W188" s="85">
        <v>141194</v>
      </c>
      <c r="X188" s="17">
        <v>924198</v>
      </c>
      <c r="Y188" s="56">
        <v>2239952</v>
      </c>
      <c r="Z188" s="15">
        <v>548848</v>
      </c>
      <c r="AA188" s="85">
        <v>673702</v>
      </c>
      <c r="AB188" s="85">
        <v>1172638</v>
      </c>
      <c r="AC188" s="17">
        <v>751304</v>
      </c>
      <c r="AD188" s="15">
        <v>219893</v>
      </c>
      <c r="AE188" s="85">
        <v>415353</v>
      </c>
      <c r="AF188" s="85">
        <v>236809</v>
      </c>
      <c r="AG188" s="85">
        <v>862171</v>
      </c>
      <c r="AH188" s="85">
        <v>384238</v>
      </c>
      <c r="AI188" s="85">
        <v>440062</v>
      </c>
      <c r="AJ188" s="85">
        <v>200893</v>
      </c>
      <c r="AK188" s="85">
        <v>246732</v>
      </c>
      <c r="AL188" s="85">
        <v>129401</v>
      </c>
      <c r="AM188" s="17">
        <v>94793</v>
      </c>
      <c r="AN188" s="56">
        <v>159586</v>
      </c>
      <c r="AO188" s="56">
        <v>253967</v>
      </c>
      <c r="AP188" s="15">
        <v>111604</v>
      </c>
      <c r="AQ188" s="85">
        <v>63953</v>
      </c>
      <c r="AR188" s="17">
        <v>41526</v>
      </c>
      <c r="AS188" s="15">
        <v>7389</v>
      </c>
      <c r="AT188" s="85">
        <v>3988</v>
      </c>
      <c r="AU188" s="85">
        <v>2426</v>
      </c>
      <c r="AV188" s="85">
        <v>5493</v>
      </c>
      <c r="AW188" s="85">
        <v>5162</v>
      </c>
      <c r="AX188" s="85">
        <v>2362</v>
      </c>
      <c r="AY188" s="85">
        <v>8762</v>
      </c>
      <c r="AZ188" s="85">
        <v>2365</v>
      </c>
      <c r="BA188" s="85">
        <v>2671</v>
      </c>
      <c r="BB188" s="85">
        <v>3392</v>
      </c>
      <c r="BC188" s="85">
        <v>5998</v>
      </c>
      <c r="BD188" s="85">
        <v>27766</v>
      </c>
      <c r="BE188" s="85">
        <v>8106</v>
      </c>
      <c r="BF188" s="85">
        <v>18213</v>
      </c>
      <c r="BG188" s="17">
        <v>11566</v>
      </c>
      <c r="BH188" s="15">
        <v>20866</v>
      </c>
      <c r="BI188" s="85">
        <v>11688</v>
      </c>
      <c r="BJ188" s="85">
        <v>22863</v>
      </c>
      <c r="BK188" s="85">
        <v>69285</v>
      </c>
      <c r="BL188" s="85">
        <v>0</v>
      </c>
      <c r="BM188" s="85">
        <v>971</v>
      </c>
      <c r="BN188" s="85">
        <v>92904</v>
      </c>
      <c r="BO188" s="85">
        <v>24443</v>
      </c>
      <c r="BP188" s="17">
        <v>0</v>
      </c>
      <c r="BQ188" s="15">
        <v>0</v>
      </c>
      <c r="BR188" s="17">
        <v>114846</v>
      </c>
      <c r="BS188" s="15">
        <v>2249</v>
      </c>
      <c r="BT188" s="85">
        <v>6805</v>
      </c>
      <c r="BU188" s="85">
        <v>886</v>
      </c>
      <c r="BV188" s="85">
        <v>6382</v>
      </c>
      <c r="BW188" s="85">
        <v>9616</v>
      </c>
      <c r="BX188" s="85">
        <v>820</v>
      </c>
      <c r="BY188" s="85">
        <v>11781</v>
      </c>
      <c r="BZ188" s="85">
        <v>2000</v>
      </c>
      <c r="CA188" s="85">
        <v>10510</v>
      </c>
      <c r="CB188" s="85">
        <v>2824</v>
      </c>
      <c r="CC188" s="85">
        <v>5331</v>
      </c>
      <c r="CD188" s="85">
        <v>2132</v>
      </c>
      <c r="CE188" s="85">
        <v>2413</v>
      </c>
      <c r="CF188" s="85">
        <v>2180</v>
      </c>
      <c r="CG188" s="85">
        <v>11189</v>
      </c>
      <c r="CH188" s="85">
        <v>1755</v>
      </c>
      <c r="CI188" s="85">
        <v>7962</v>
      </c>
      <c r="CJ188" s="17">
        <v>4636</v>
      </c>
      <c r="CK188" s="40"/>
      <c r="CL188" s="40"/>
      <c r="CM188" s="40"/>
    </row>
    <row r="189" spans="1:91" s="37" customFormat="1" ht="15" customHeight="1" x14ac:dyDescent="0.25">
      <c r="A189" s="12" t="s">
        <v>565</v>
      </c>
      <c r="B189" s="84">
        <v>2.27</v>
      </c>
      <c r="C189" s="14">
        <v>2.3199999999999998</v>
      </c>
      <c r="D189" s="56" t="s">
        <v>585</v>
      </c>
      <c r="E189" s="15">
        <v>7192662</v>
      </c>
      <c r="F189" s="17">
        <v>4809171</v>
      </c>
      <c r="G189" s="15">
        <v>942443</v>
      </c>
      <c r="H189" s="85">
        <v>543473</v>
      </c>
      <c r="I189" s="85">
        <v>3538652</v>
      </c>
      <c r="J189" s="85">
        <v>2988844</v>
      </c>
      <c r="K189" s="85">
        <v>7347930</v>
      </c>
      <c r="L189" s="85">
        <v>4742563</v>
      </c>
      <c r="M189" s="85">
        <v>1872785</v>
      </c>
      <c r="N189" s="85">
        <v>970006</v>
      </c>
      <c r="O189" s="85">
        <v>691688</v>
      </c>
      <c r="P189" s="17">
        <v>106108</v>
      </c>
      <c r="Q189" s="15">
        <v>2922391</v>
      </c>
      <c r="R189" s="85">
        <v>3400588</v>
      </c>
      <c r="S189" s="85">
        <v>2457539</v>
      </c>
      <c r="T189" s="85">
        <v>1704493</v>
      </c>
      <c r="U189" s="85">
        <v>493085</v>
      </c>
      <c r="V189" s="85">
        <v>1488993</v>
      </c>
      <c r="W189" s="85">
        <v>226524</v>
      </c>
      <c r="X189" s="17">
        <v>1330592</v>
      </c>
      <c r="Y189" s="56">
        <v>3162173</v>
      </c>
      <c r="Z189" s="15">
        <v>1003448</v>
      </c>
      <c r="AA189" s="85">
        <v>1199973</v>
      </c>
      <c r="AB189" s="85">
        <v>2270310</v>
      </c>
      <c r="AC189" s="17">
        <v>1285704</v>
      </c>
      <c r="AD189" s="15">
        <v>453497</v>
      </c>
      <c r="AE189" s="85">
        <v>635350</v>
      </c>
      <c r="AF189" s="85">
        <v>372640</v>
      </c>
      <c r="AG189" s="85">
        <v>2236279</v>
      </c>
      <c r="AH189" s="85">
        <v>1030758</v>
      </c>
      <c r="AI189" s="85">
        <v>1041641</v>
      </c>
      <c r="AJ189" s="85">
        <v>488900</v>
      </c>
      <c r="AK189" s="85">
        <v>642734</v>
      </c>
      <c r="AL189" s="85">
        <v>339952</v>
      </c>
      <c r="AM189" s="17">
        <v>236089</v>
      </c>
      <c r="AN189" s="56">
        <v>564878</v>
      </c>
      <c r="AO189" s="56">
        <v>343728</v>
      </c>
      <c r="AP189" s="15">
        <v>258340</v>
      </c>
      <c r="AQ189" s="85">
        <v>121675</v>
      </c>
      <c r="AR189" s="17">
        <v>94776</v>
      </c>
      <c r="AS189" s="15">
        <v>145729</v>
      </c>
      <c r="AT189" s="85">
        <v>94372</v>
      </c>
      <c r="AU189" s="85">
        <v>26573</v>
      </c>
      <c r="AV189" s="85">
        <v>77550</v>
      </c>
      <c r="AW189" s="85">
        <v>58570</v>
      </c>
      <c r="AX189" s="85">
        <v>26421</v>
      </c>
      <c r="AY189" s="85">
        <v>137754</v>
      </c>
      <c r="AZ189" s="85">
        <v>15153</v>
      </c>
      <c r="BA189" s="85">
        <v>16232</v>
      </c>
      <c r="BB189" s="85">
        <v>31010</v>
      </c>
      <c r="BC189" s="85">
        <v>51310</v>
      </c>
      <c r="BD189" s="85">
        <v>158835</v>
      </c>
      <c r="BE189" s="85">
        <v>50502</v>
      </c>
      <c r="BF189" s="85">
        <v>91643</v>
      </c>
      <c r="BG189" s="17">
        <v>41208</v>
      </c>
      <c r="BH189" s="15">
        <v>126426</v>
      </c>
      <c r="BI189" s="85">
        <v>74201</v>
      </c>
      <c r="BJ189" s="85">
        <v>73769</v>
      </c>
      <c r="BK189" s="85">
        <v>181530</v>
      </c>
      <c r="BL189" s="85">
        <v>0</v>
      </c>
      <c r="BM189" s="85">
        <v>0</v>
      </c>
      <c r="BN189" s="85">
        <v>223480</v>
      </c>
      <c r="BO189" s="85">
        <v>57225</v>
      </c>
      <c r="BP189" s="17">
        <v>0</v>
      </c>
      <c r="BQ189" s="15">
        <v>0</v>
      </c>
      <c r="BR189" s="17">
        <v>208307</v>
      </c>
      <c r="BS189" s="15">
        <v>7341</v>
      </c>
      <c r="BT189" s="85">
        <v>21492</v>
      </c>
      <c r="BU189" s="85">
        <v>2464</v>
      </c>
      <c r="BV189" s="85">
        <v>18072</v>
      </c>
      <c r="BW189" s="85">
        <v>20214</v>
      </c>
      <c r="BX189" s="85">
        <v>1749</v>
      </c>
      <c r="BY189" s="85">
        <v>32353</v>
      </c>
      <c r="BZ189" s="85">
        <v>3661</v>
      </c>
      <c r="CA189" s="85">
        <v>22339</v>
      </c>
      <c r="CB189" s="85">
        <v>7909</v>
      </c>
      <c r="CC189" s="85">
        <v>9932</v>
      </c>
      <c r="CD189" s="85">
        <v>3826</v>
      </c>
      <c r="CE189" s="85">
        <v>4040</v>
      </c>
      <c r="CF189" s="85">
        <v>5138</v>
      </c>
      <c r="CG189" s="85">
        <v>25777</v>
      </c>
      <c r="CH189" s="85">
        <v>4005</v>
      </c>
      <c r="CI189" s="85">
        <v>16353</v>
      </c>
      <c r="CJ189" s="17">
        <v>6864</v>
      </c>
      <c r="CK189" s="40"/>
      <c r="CL189" s="40"/>
      <c r="CM189" s="40"/>
    </row>
    <row r="190" spans="1:91" s="37" customFormat="1" ht="15" customHeight="1" x14ac:dyDescent="0.25">
      <c r="A190" s="12" t="s">
        <v>565</v>
      </c>
      <c r="B190" s="84">
        <v>3.1</v>
      </c>
      <c r="C190" s="14">
        <v>3.15</v>
      </c>
      <c r="D190" s="56" t="s">
        <v>585</v>
      </c>
      <c r="E190" s="15">
        <v>9946135</v>
      </c>
      <c r="F190" s="17">
        <v>7616383</v>
      </c>
      <c r="G190" s="15">
        <v>1041785</v>
      </c>
      <c r="H190" s="85">
        <v>664333</v>
      </c>
      <c r="I190" s="85">
        <v>3922908</v>
      </c>
      <c r="J190" s="85">
        <v>3045997</v>
      </c>
      <c r="K190" s="85">
        <v>8394753</v>
      </c>
      <c r="L190" s="85">
        <v>5111236</v>
      </c>
      <c r="M190" s="85">
        <v>2196462</v>
      </c>
      <c r="N190" s="85">
        <v>1182965</v>
      </c>
      <c r="O190" s="85">
        <v>820534</v>
      </c>
      <c r="P190" s="17">
        <v>58801</v>
      </c>
      <c r="Q190" s="15">
        <v>2705764</v>
      </c>
      <c r="R190" s="85">
        <v>3066909</v>
      </c>
      <c r="S190" s="85">
        <v>2411144</v>
      </c>
      <c r="T190" s="85">
        <v>1569365</v>
      </c>
      <c r="U190" s="85">
        <v>487642</v>
      </c>
      <c r="V190" s="85">
        <v>1541880</v>
      </c>
      <c r="W190" s="85">
        <v>213976</v>
      </c>
      <c r="X190" s="17">
        <v>1482234</v>
      </c>
      <c r="Y190" s="56">
        <v>4050610</v>
      </c>
      <c r="Z190" s="15">
        <v>1130429</v>
      </c>
      <c r="AA190" s="85">
        <v>1161264</v>
      </c>
      <c r="AB190" s="85">
        <v>2408947</v>
      </c>
      <c r="AC190" s="17">
        <v>1664801</v>
      </c>
      <c r="AD190" s="15">
        <v>369404</v>
      </c>
      <c r="AE190" s="85">
        <v>549702</v>
      </c>
      <c r="AF190" s="85">
        <v>338746</v>
      </c>
      <c r="AG190" s="85">
        <v>1843770</v>
      </c>
      <c r="AH190" s="85">
        <v>843887</v>
      </c>
      <c r="AI190" s="85">
        <v>894702</v>
      </c>
      <c r="AJ190" s="85">
        <v>454397</v>
      </c>
      <c r="AK190" s="85">
        <v>608368</v>
      </c>
      <c r="AL190" s="85">
        <v>313133</v>
      </c>
      <c r="AM190" s="17">
        <v>241040</v>
      </c>
      <c r="AN190" s="56">
        <v>751453</v>
      </c>
      <c r="AO190" s="56">
        <v>476650</v>
      </c>
      <c r="AP190" s="15">
        <v>249423</v>
      </c>
      <c r="AQ190" s="85">
        <v>124729</v>
      </c>
      <c r="AR190" s="17">
        <v>105065</v>
      </c>
      <c r="AS190" s="15">
        <v>29164</v>
      </c>
      <c r="AT190" s="85">
        <v>18659</v>
      </c>
      <c r="AU190" s="85">
        <v>7272</v>
      </c>
      <c r="AV190" s="85">
        <v>19255</v>
      </c>
      <c r="AW190" s="85">
        <v>16910</v>
      </c>
      <c r="AX190" s="85">
        <v>10164</v>
      </c>
      <c r="AY190" s="85">
        <v>39268</v>
      </c>
      <c r="AZ190" s="85">
        <v>5795</v>
      </c>
      <c r="BA190" s="85">
        <v>8320</v>
      </c>
      <c r="BB190" s="85">
        <v>14468</v>
      </c>
      <c r="BC190" s="85">
        <v>21949</v>
      </c>
      <c r="BD190" s="85">
        <v>92831</v>
      </c>
      <c r="BE190" s="85">
        <v>32887</v>
      </c>
      <c r="BF190" s="85">
        <v>56469</v>
      </c>
      <c r="BG190" s="17">
        <v>37816</v>
      </c>
      <c r="BH190" s="15">
        <v>84016</v>
      </c>
      <c r="BI190" s="85">
        <v>49178</v>
      </c>
      <c r="BJ190" s="85">
        <v>62875</v>
      </c>
      <c r="BK190" s="85">
        <v>140544</v>
      </c>
      <c r="BL190" s="85">
        <v>0</v>
      </c>
      <c r="BM190" s="85">
        <v>0</v>
      </c>
      <c r="BN190" s="85">
        <v>207430</v>
      </c>
      <c r="BO190" s="85">
        <v>44155</v>
      </c>
      <c r="BP190" s="17">
        <v>0</v>
      </c>
      <c r="BQ190" s="15">
        <v>0</v>
      </c>
      <c r="BR190" s="17">
        <v>196062</v>
      </c>
      <c r="BS190" s="15">
        <v>5999</v>
      </c>
      <c r="BT190" s="85">
        <v>20253</v>
      </c>
      <c r="BU190" s="85">
        <v>1840</v>
      </c>
      <c r="BV190" s="85">
        <v>14416</v>
      </c>
      <c r="BW190" s="85">
        <v>21790</v>
      </c>
      <c r="BX190" s="85">
        <v>0</v>
      </c>
      <c r="BY190" s="85">
        <v>33463</v>
      </c>
      <c r="BZ190" s="85">
        <v>0</v>
      </c>
      <c r="CA190" s="85">
        <v>22983</v>
      </c>
      <c r="CB190" s="85">
        <v>5174</v>
      </c>
      <c r="CC190" s="85">
        <v>9799</v>
      </c>
      <c r="CD190" s="85">
        <v>2804</v>
      </c>
      <c r="CE190" s="85">
        <v>1327</v>
      </c>
      <c r="CF190" s="85">
        <v>5138</v>
      </c>
      <c r="CG190" s="85">
        <v>24224</v>
      </c>
      <c r="CH190" s="85">
        <v>4356</v>
      </c>
      <c r="CI190" s="85">
        <v>13471</v>
      </c>
      <c r="CJ190" s="17">
        <v>4525</v>
      </c>
      <c r="CK190" s="40"/>
      <c r="CL190" s="40"/>
      <c r="CM190" s="40"/>
    </row>
    <row r="191" spans="1:91" s="37" customFormat="1" ht="15" customHeight="1" x14ac:dyDescent="0.25">
      <c r="A191" s="92" t="s">
        <v>567</v>
      </c>
      <c r="B191" s="93">
        <v>0.38</v>
      </c>
      <c r="C191" s="94">
        <v>0.43</v>
      </c>
      <c r="D191" s="110" t="s">
        <v>585</v>
      </c>
      <c r="E191" s="95">
        <v>11914</v>
      </c>
      <c r="F191" s="97">
        <v>11898</v>
      </c>
      <c r="G191" s="95">
        <v>2020</v>
      </c>
      <c r="H191" s="96">
        <v>1977</v>
      </c>
      <c r="I191" s="96">
        <v>7050</v>
      </c>
      <c r="J191" s="96">
        <v>7679</v>
      </c>
      <c r="K191" s="96">
        <v>21548</v>
      </c>
      <c r="L191" s="96">
        <v>14450</v>
      </c>
      <c r="M191" s="96">
        <v>6873</v>
      </c>
      <c r="N191" s="96">
        <v>4454</v>
      </c>
      <c r="O191" s="96">
        <v>3165</v>
      </c>
      <c r="P191" s="97">
        <v>613</v>
      </c>
      <c r="Q191" s="95">
        <v>11679</v>
      </c>
      <c r="R191" s="96">
        <v>14298</v>
      </c>
      <c r="S191" s="96">
        <v>12744</v>
      </c>
      <c r="T191" s="96">
        <v>8498</v>
      </c>
      <c r="U191" s="96">
        <v>2697</v>
      </c>
      <c r="V191" s="96">
        <v>9066</v>
      </c>
      <c r="W191" s="96">
        <v>1659</v>
      </c>
      <c r="X191" s="97">
        <v>9381</v>
      </c>
      <c r="Y191" s="110">
        <v>53447</v>
      </c>
      <c r="Z191" s="95">
        <v>16742</v>
      </c>
      <c r="AA191" s="96">
        <v>19873</v>
      </c>
      <c r="AB191" s="96">
        <v>36498</v>
      </c>
      <c r="AC191" s="97">
        <v>20522</v>
      </c>
      <c r="AD191" s="95">
        <v>5480</v>
      </c>
      <c r="AE191" s="96">
        <v>12632</v>
      </c>
      <c r="AF191" s="96">
        <v>7208</v>
      </c>
      <c r="AG191" s="96">
        <v>32497</v>
      </c>
      <c r="AH191" s="96">
        <v>14431</v>
      </c>
      <c r="AI191" s="96">
        <v>13988</v>
      </c>
      <c r="AJ191" s="96">
        <v>7127</v>
      </c>
      <c r="AK191" s="96">
        <v>9676</v>
      </c>
      <c r="AL191" s="96">
        <v>4921</v>
      </c>
      <c r="AM191" s="97">
        <v>3887</v>
      </c>
      <c r="AN191" s="110">
        <v>5701</v>
      </c>
      <c r="AO191" s="110">
        <v>4652</v>
      </c>
      <c r="AP191" s="95">
        <v>4210</v>
      </c>
      <c r="AQ191" s="96">
        <v>2102</v>
      </c>
      <c r="AR191" s="97">
        <v>1925</v>
      </c>
      <c r="AS191" s="95">
        <v>1031</v>
      </c>
      <c r="AT191" s="96">
        <v>655</v>
      </c>
      <c r="AU191" s="96">
        <v>431</v>
      </c>
      <c r="AV191" s="96">
        <v>1145</v>
      </c>
      <c r="AW191" s="96">
        <v>990</v>
      </c>
      <c r="AX191" s="96">
        <v>582</v>
      </c>
      <c r="AY191" s="96">
        <v>2008</v>
      </c>
      <c r="AZ191" s="96">
        <v>513</v>
      </c>
      <c r="BA191" s="96">
        <v>532</v>
      </c>
      <c r="BB191" s="96">
        <v>847</v>
      </c>
      <c r="BC191" s="96">
        <v>1067</v>
      </c>
      <c r="BD191" s="96">
        <v>3288</v>
      </c>
      <c r="BE191" s="96">
        <v>1327</v>
      </c>
      <c r="BF191" s="96">
        <v>2317</v>
      </c>
      <c r="BG191" s="97">
        <v>1057</v>
      </c>
      <c r="BH191" s="95">
        <v>1739</v>
      </c>
      <c r="BI191" s="96">
        <v>1074</v>
      </c>
      <c r="BJ191" s="96">
        <v>1922</v>
      </c>
      <c r="BK191" s="96">
        <v>4297</v>
      </c>
      <c r="BL191" s="96">
        <v>0</v>
      </c>
      <c r="BM191" s="96">
        <v>153</v>
      </c>
      <c r="BN191" s="96">
        <v>5008</v>
      </c>
      <c r="BO191" s="96">
        <v>1706</v>
      </c>
      <c r="BP191" s="97">
        <v>114</v>
      </c>
      <c r="BQ191" s="95">
        <v>178</v>
      </c>
      <c r="BR191" s="97">
        <v>5706</v>
      </c>
      <c r="BS191" s="95">
        <v>344</v>
      </c>
      <c r="BT191" s="96">
        <v>781</v>
      </c>
      <c r="BU191" s="96">
        <v>118</v>
      </c>
      <c r="BV191" s="96">
        <v>793</v>
      </c>
      <c r="BW191" s="96">
        <v>610</v>
      </c>
      <c r="BX191" s="96">
        <v>0</v>
      </c>
      <c r="BY191" s="96">
        <v>1244</v>
      </c>
      <c r="BZ191" s="96">
        <v>148</v>
      </c>
      <c r="CA191" s="96">
        <v>811</v>
      </c>
      <c r="CB191" s="96">
        <v>381</v>
      </c>
      <c r="CC191" s="96">
        <v>458</v>
      </c>
      <c r="CD191" s="96">
        <v>175</v>
      </c>
      <c r="CE191" s="96">
        <v>38</v>
      </c>
      <c r="CF191" s="96">
        <v>228</v>
      </c>
      <c r="CG191" s="96">
        <v>973</v>
      </c>
      <c r="CH191" s="96">
        <v>0</v>
      </c>
      <c r="CI191" s="96">
        <v>792</v>
      </c>
      <c r="CJ191" s="97">
        <v>212</v>
      </c>
      <c r="CK191" s="40"/>
      <c r="CL191" s="40"/>
      <c r="CM191" s="40"/>
    </row>
    <row r="192" spans="1:91" s="37" customFormat="1" ht="15" customHeight="1" x14ac:dyDescent="0.25">
      <c r="A192" s="92" t="s">
        <v>567</v>
      </c>
      <c r="B192" s="93">
        <v>0.34</v>
      </c>
      <c r="C192" s="94">
        <v>0.38</v>
      </c>
      <c r="D192" s="110" t="s">
        <v>585</v>
      </c>
      <c r="E192" s="95">
        <v>7254</v>
      </c>
      <c r="F192" s="97">
        <v>6696</v>
      </c>
      <c r="G192" s="95">
        <v>1240</v>
      </c>
      <c r="H192" s="96">
        <v>1222</v>
      </c>
      <c r="I192" s="96">
        <v>5358</v>
      </c>
      <c r="J192" s="96">
        <v>6117</v>
      </c>
      <c r="K192" s="96">
        <v>13639</v>
      </c>
      <c r="L192" s="96">
        <v>8654</v>
      </c>
      <c r="M192" s="96">
        <v>3879</v>
      </c>
      <c r="N192" s="96">
        <v>2662</v>
      </c>
      <c r="O192" s="96">
        <v>1722</v>
      </c>
      <c r="P192" s="97">
        <v>398</v>
      </c>
      <c r="Q192" s="95">
        <v>7277</v>
      </c>
      <c r="R192" s="96">
        <v>8595</v>
      </c>
      <c r="S192" s="96">
        <v>6726</v>
      </c>
      <c r="T192" s="96">
        <v>5019</v>
      </c>
      <c r="U192" s="96">
        <v>1520</v>
      </c>
      <c r="V192" s="96">
        <v>4718</v>
      </c>
      <c r="W192" s="96">
        <v>768</v>
      </c>
      <c r="X192" s="97">
        <v>4385</v>
      </c>
      <c r="Y192" s="110">
        <v>26318</v>
      </c>
      <c r="Z192" s="95">
        <v>9353</v>
      </c>
      <c r="AA192" s="96">
        <v>9047</v>
      </c>
      <c r="AB192" s="96">
        <v>18395</v>
      </c>
      <c r="AC192" s="97">
        <v>10823</v>
      </c>
      <c r="AD192" s="95">
        <v>2769</v>
      </c>
      <c r="AE192" s="96">
        <v>6424</v>
      </c>
      <c r="AF192" s="96">
        <v>3456</v>
      </c>
      <c r="AG192" s="96">
        <v>14339</v>
      </c>
      <c r="AH192" s="96">
        <v>7289</v>
      </c>
      <c r="AI192" s="96">
        <v>6613</v>
      </c>
      <c r="AJ192" s="96">
        <v>3425</v>
      </c>
      <c r="AK192" s="96">
        <v>4668</v>
      </c>
      <c r="AL192" s="96">
        <v>2544</v>
      </c>
      <c r="AM192" s="97">
        <v>1900</v>
      </c>
      <c r="AN192" s="110">
        <v>4439</v>
      </c>
      <c r="AO192" s="110">
        <v>2005</v>
      </c>
      <c r="AP192" s="95">
        <v>2155</v>
      </c>
      <c r="AQ192" s="96">
        <v>1109</v>
      </c>
      <c r="AR192" s="97">
        <v>997</v>
      </c>
      <c r="AS192" s="95">
        <v>797</v>
      </c>
      <c r="AT192" s="96">
        <v>525</v>
      </c>
      <c r="AU192" s="96">
        <v>350</v>
      </c>
      <c r="AV192" s="96">
        <v>630</v>
      </c>
      <c r="AW192" s="96">
        <v>545</v>
      </c>
      <c r="AX192" s="96">
        <v>303</v>
      </c>
      <c r="AY192" s="96">
        <v>1183</v>
      </c>
      <c r="AZ192" s="96">
        <v>228</v>
      </c>
      <c r="BA192" s="96">
        <v>276</v>
      </c>
      <c r="BB192" s="96">
        <v>443</v>
      </c>
      <c r="BC192" s="96">
        <v>644</v>
      </c>
      <c r="BD192" s="96">
        <v>1662</v>
      </c>
      <c r="BE192" s="96">
        <v>656</v>
      </c>
      <c r="BF192" s="96">
        <v>1227</v>
      </c>
      <c r="BG192" s="97">
        <v>495</v>
      </c>
      <c r="BH192" s="95">
        <v>877</v>
      </c>
      <c r="BI192" s="96">
        <v>525</v>
      </c>
      <c r="BJ192" s="96">
        <v>940</v>
      </c>
      <c r="BK192" s="96">
        <v>2168</v>
      </c>
      <c r="BL192" s="96">
        <v>0</v>
      </c>
      <c r="BM192" s="96">
        <v>77</v>
      </c>
      <c r="BN192" s="96">
        <v>2357</v>
      </c>
      <c r="BO192" s="96">
        <v>772</v>
      </c>
      <c r="BP192" s="97">
        <v>91</v>
      </c>
      <c r="BQ192" s="95">
        <v>88</v>
      </c>
      <c r="BR192" s="97">
        <v>2634</v>
      </c>
      <c r="BS192" s="95">
        <v>166</v>
      </c>
      <c r="BT192" s="96">
        <v>389</v>
      </c>
      <c r="BU192" s="96">
        <v>90</v>
      </c>
      <c r="BV192" s="96">
        <v>386</v>
      </c>
      <c r="BW192" s="96">
        <v>527</v>
      </c>
      <c r="BX192" s="96">
        <v>70</v>
      </c>
      <c r="BY192" s="96">
        <v>571</v>
      </c>
      <c r="BZ192" s="96">
        <v>108</v>
      </c>
      <c r="CA192" s="96">
        <v>413</v>
      </c>
      <c r="CB192" s="96">
        <v>155</v>
      </c>
      <c r="CC192" s="96">
        <v>275</v>
      </c>
      <c r="CD192" s="96">
        <v>133</v>
      </c>
      <c r="CE192" s="96">
        <v>139</v>
      </c>
      <c r="CF192" s="96">
        <v>101</v>
      </c>
      <c r="CG192" s="96">
        <v>485</v>
      </c>
      <c r="CH192" s="96">
        <v>77</v>
      </c>
      <c r="CI192" s="96">
        <v>358</v>
      </c>
      <c r="CJ192" s="97">
        <v>197</v>
      </c>
      <c r="CK192" s="40"/>
      <c r="CL192" s="40"/>
      <c r="CM192" s="40"/>
    </row>
    <row r="193" spans="1:91" s="37" customFormat="1" ht="15" customHeight="1" x14ac:dyDescent="0.25">
      <c r="A193" s="92" t="s">
        <v>567</v>
      </c>
      <c r="B193" s="93">
        <v>0.32</v>
      </c>
      <c r="C193" s="94">
        <v>0.34</v>
      </c>
      <c r="D193" s="110" t="s">
        <v>585</v>
      </c>
      <c r="E193" s="95">
        <v>21147</v>
      </c>
      <c r="F193" s="97">
        <v>17292</v>
      </c>
      <c r="G193" s="95">
        <v>3133</v>
      </c>
      <c r="H193" s="96">
        <v>2323</v>
      </c>
      <c r="I193" s="96">
        <v>11100</v>
      </c>
      <c r="J193" s="96">
        <v>11726</v>
      </c>
      <c r="K193" s="96">
        <v>26834</v>
      </c>
      <c r="L193" s="96">
        <v>17227</v>
      </c>
      <c r="M193" s="96">
        <v>7930</v>
      </c>
      <c r="N193" s="96">
        <v>4476</v>
      </c>
      <c r="O193" s="96">
        <v>3164</v>
      </c>
      <c r="P193" s="97">
        <v>707</v>
      </c>
      <c r="Q193" s="95">
        <v>10944</v>
      </c>
      <c r="R193" s="96">
        <v>13681</v>
      </c>
      <c r="S193" s="96">
        <v>10400</v>
      </c>
      <c r="T193" s="96">
        <v>7425</v>
      </c>
      <c r="U193" s="96">
        <v>2329</v>
      </c>
      <c r="V193" s="96">
        <v>7047</v>
      </c>
      <c r="W193" s="96">
        <v>1253</v>
      </c>
      <c r="X193" s="97">
        <v>7004</v>
      </c>
      <c r="Y193" s="110">
        <v>34247</v>
      </c>
      <c r="Z193" s="95">
        <v>9801</v>
      </c>
      <c r="AA193" s="96">
        <v>10490</v>
      </c>
      <c r="AB193" s="96">
        <v>20042</v>
      </c>
      <c r="AC193" s="97">
        <v>12170</v>
      </c>
      <c r="AD193" s="95">
        <v>3303</v>
      </c>
      <c r="AE193" s="96">
        <v>7197</v>
      </c>
      <c r="AF193" s="96">
        <v>4528</v>
      </c>
      <c r="AG193" s="96">
        <v>18199</v>
      </c>
      <c r="AH193" s="96">
        <v>8389</v>
      </c>
      <c r="AI193" s="96">
        <v>8386</v>
      </c>
      <c r="AJ193" s="96">
        <v>3966</v>
      </c>
      <c r="AK193" s="96">
        <v>5415</v>
      </c>
      <c r="AL193" s="96">
        <v>2761</v>
      </c>
      <c r="AM193" s="97">
        <v>2202</v>
      </c>
      <c r="AN193" s="110">
        <v>4792</v>
      </c>
      <c r="AO193" s="110">
        <v>2695</v>
      </c>
      <c r="AP193" s="95">
        <v>2371</v>
      </c>
      <c r="AQ193" s="96">
        <v>1222</v>
      </c>
      <c r="AR193" s="97">
        <v>1152</v>
      </c>
      <c r="AS193" s="95">
        <v>961</v>
      </c>
      <c r="AT193" s="96">
        <v>667</v>
      </c>
      <c r="AU193" s="96">
        <v>492</v>
      </c>
      <c r="AV193" s="96">
        <v>1023</v>
      </c>
      <c r="AW193" s="96">
        <v>863</v>
      </c>
      <c r="AX193" s="96">
        <v>547</v>
      </c>
      <c r="AY193" s="96">
        <v>1772</v>
      </c>
      <c r="AZ193" s="96">
        <v>446</v>
      </c>
      <c r="BA193" s="96">
        <v>447</v>
      </c>
      <c r="BB193" s="96">
        <v>789</v>
      </c>
      <c r="BC193" s="96">
        <v>951</v>
      </c>
      <c r="BD193" s="96">
        <v>2384</v>
      </c>
      <c r="BE193" s="96">
        <v>914</v>
      </c>
      <c r="BF193" s="96">
        <v>1676</v>
      </c>
      <c r="BG193" s="97">
        <v>771</v>
      </c>
      <c r="BH193" s="95">
        <v>1218</v>
      </c>
      <c r="BI193" s="96">
        <v>676</v>
      </c>
      <c r="BJ193" s="96">
        <v>1240</v>
      </c>
      <c r="BK193" s="96">
        <v>2677</v>
      </c>
      <c r="BL193" s="96">
        <v>0</v>
      </c>
      <c r="BM193" s="96">
        <v>81</v>
      </c>
      <c r="BN193" s="96">
        <v>3005</v>
      </c>
      <c r="BO193" s="96">
        <v>1028</v>
      </c>
      <c r="BP193" s="97">
        <v>59</v>
      </c>
      <c r="BQ193" s="95">
        <v>99</v>
      </c>
      <c r="BR193" s="97">
        <v>3412</v>
      </c>
      <c r="BS193" s="95">
        <v>258</v>
      </c>
      <c r="BT193" s="96">
        <v>493</v>
      </c>
      <c r="BU193" s="96">
        <v>89</v>
      </c>
      <c r="BV193" s="96">
        <v>537</v>
      </c>
      <c r="BW193" s="96">
        <v>586</v>
      </c>
      <c r="BX193" s="96">
        <v>0</v>
      </c>
      <c r="BY193" s="96">
        <v>792</v>
      </c>
      <c r="BZ193" s="96">
        <v>160</v>
      </c>
      <c r="CA193" s="96">
        <v>575</v>
      </c>
      <c r="CB193" s="96">
        <v>225</v>
      </c>
      <c r="CC193" s="96">
        <v>337</v>
      </c>
      <c r="CD193" s="96">
        <v>131</v>
      </c>
      <c r="CE193" s="96">
        <v>138</v>
      </c>
      <c r="CF193" s="96">
        <v>154</v>
      </c>
      <c r="CG193" s="96">
        <v>614</v>
      </c>
      <c r="CH193" s="96">
        <v>90</v>
      </c>
      <c r="CI193" s="96">
        <v>506</v>
      </c>
      <c r="CJ193" s="97">
        <v>168</v>
      </c>
      <c r="CK193" s="40"/>
      <c r="CL193" s="40"/>
      <c r="CM193" s="40"/>
    </row>
    <row r="194" spans="1:91" s="37" customFormat="1" ht="15" customHeight="1" x14ac:dyDescent="0.25">
      <c r="A194" s="12" t="s">
        <v>568</v>
      </c>
      <c r="B194" s="84">
        <v>4.88</v>
      </c>
      <c r="C194" s="14">
        <v>4.93</v>
      </c>
      <c r="D194" s="56" t="s">
        <v>584</v>
      </c>
      <c r="E194" s="15">
        <v>2352</v>
      </c>
      <c r="F194" s="17">
        <v>3590</v>
      </c>
      <c r="G194" s="15">
        <v>503</v>
      </c>
      <c r="H194" s="85">
        <v>626</v>
      </c>
      <c r="I194" s="85">
        <v>2082</v>
      </c>
      <c r="J194" s="85">
        <v>1687</v>
      </c>
      <c r="K194" s="85">
        <v>4816</v>
      </c>
      <c r="L194" s="85">
        <v>3474</v>
      </c>
      <c r="M194" s="85">
        <v>2400</v>
      </c>
      <c r="N194" s="85">
        <v>1775</v>
      </c>
      <c r="O194" s="85">
        <v>938</v>
      </c>
      <c r="P194" s="17">
        <v>57</v>
      </c>
      <c r="Q194" s="15">
        <v>2175</v>
      </c>
      <c r="R194" s="85">
        <v>3408</v>
      </c>
      <c r="S194" s="85">
        <v>3175</v>
      </c>
      <c r="T194" s="85">
        <v>2433</v>
      </c>
      <c r="U194" s="85">
        <v>875</v>
      </c>
      <c r="V194" s="85">
        <v>2749</v>
      </c>
      <c r="W194" s="85">
        <v>517</v>
      </c>
      <c r="X194" s="17">
        <v>2591</v>
      </c>
      <c r="Y194" s="56">
        <v>16861</v>
      </c>
      <c r="Z194" s="15">
        <v>7350</v>
      </c>
      <c r="AA194" s="85">
        <v>8394</v>
      </c>
      <c r="AB194" s="85">
        <v>13178</v>
      </c>
      <c r="AC194" s="17">
        <v>8406</v>
      </c>
      <c r="AD194" s="15">
        <v>2215</v>
      </c>
      <c r="AE194" s="85">
        <v>4085</v>
      </c>
      <c r="AF194" s="85">
        <v>3146</v>
      </c>
      <c r="AG194" s="85">
        <v>10074</v>
      </c>
      <c r="AH194" s="85">
        <v>4522</v>
      </c>
      <c r="AI194" s="85">
        <v>4526</v>
      </c>
      <c r="AJ194" s="85">
        <v>2587</v>
      </c>
      <c r="AK194" s="85">
        <v>2977</v>
      </c>
      <c r="AL194" s="85">
        <v>1670</v>
      </c>
      <c r="AM194" s="17">
        <v>1436</v>
      </c>
      <c r="AN194" s="56">
        <v>6931</v>
      </c>
      <c r="AO194" s="56">
        <v>1658</v>
      </c>
      <c r="AP194" s="15">
        <v>1448</v>
      </c>
      <c r="AQ194" s="85">
        <v>756</v>
      </c>
      <c r="AR194" s="17">
        <v>564</v>
      </c>
      <c r="AS194" s="15">
        <v>308</v>
      </c>
      <c r="AT194" s="85">
        <v>209</v>
      </c>
      <c r="AU194" s="85">
        <v>178</v>
      </c>
      <c r="AV194" s="85">
        <v>406</v>
      </c>
      <c r="AW194" s="85">
        <v>365</v>
      </c>
      <c r="AX194" s="85">
        <v>227</v>
      </c>
      <c r="AY194" s="85">
        <v>556</v>
      </c>
      <c r="AZ194" s="85">
        <v>99</v>
      </c>
      <c r="BA194" s="85">
        <v>230</v>
      </c>
      <c r="BB194" s="85">
        <v>308</v>
      </c>
      <c r="BC194" s="85">
        <v>323</v>
      </c>
      <c r="BD194" s="85">
        <v>1231</v>
      </c>
      <c r="BE194" s="85">
        <v>534</v>
      </c>
      <c r="BF194" s="85">
        <v>897</v>
      </c>
      <c r="BG194" s="17">
        <v>492</v>
      </c>
      <c r="BH194" s="15">
        <v>562</v>
      </c>
      <c r="BI194" s="85">
        <v>347</v>
      </c>
      <c r="BJ194" s="85">
        <v>746</v>
      </c>
      <c r="BK194" s="85">
        <v>1379</v>
      </c>
      <c r="BL194" s="85">
        <v>0</v>
      </c>
      <c r="BM194" s="85">
        <v>45</v>
      </c>
      <c r="BN194" s="85">
        <v>1838</v>
      </c>
      <c r="BO194" s="85">
        <v>474</v>
      </c>
      <c r="BP194" s="17">
        <v>0</v>
      </c>
      <c r="BQ194" s="15">
        <v>0</v>
      </c>
      <c r="BR194" s="17">
        <v>2200</v>
      </c>
      <c r="BS194" s="15">
        <v>110</v>
      </c>
      <c r="BT194" s="85">
        <v>263</v>
      </c>
      <c r="BU194" s="85">
        <v>47</v>
      </c>
      <c r="BV194" s="85">
        <v>257</v>
      </c>
      <c r="BW194" s="85">
        <v>228</v>
      </c>
      <c r="BX194" s="85">
        <v>20</v>
      </c>
      <c r="BY194" s="85">
        <v>510</v>
      </c>
      <c r="BZ194" s="85">
        <v>0</v>
      </c>
      <c r="CA194" s="85">
        <v>448</v>
      </c>
      <c r="CB194" s="85">
        <v>117</v>
      </c>
      <c r="CC194" s="85">
        <v>109</v>
      </c>
      <c r="CD194" s="85">
        <v>54</v>
      </c>
      <c r="CE194" s="85">
        <v>27</v>
      </c>
      <c r="CF194" s="85">
        <v>87</v>
      </c>
      <c r="CG194" s="85">
        <v>399</v>
      </c>
      <c r="CH194" s="85">
        <v>0</v>
      </c>
      <c r="CI194" s="85">
        <v>285</v>
      </c>
      <c r="CJ194" s="17">
        <v>62</v>
      </c>
      <c r="CK194" s="40"/>
      <c r="CL194" s="40"/>
      <c r="CM194" s="40"/>
    </row>
    <row r="195" spans="1:91" s="37" customFormat="1" ht="15" customHeight="1" x14ac:dyDescent="0.25">
      <c r="A195" s="12" t="s">
        <v>569</v>
      </c>
      <c r="B195" s="84">
        <v>5.49</v>
      </c>
      <c r="C195" s="14">
        <v>5.56</v>
      </c>
      <c r="D195" s="56" t="s">
        <v>584</v>
      </c>
      <c r="E195" s="15">
        <v>2521</v>
      </c>
      <c r="F195" s="17">
        <v>3626</v>
      </c>
      <c r="G195" s="15">
        <v>555</v>
      </c>
      <c r="H195" s="85">
        <v>705</v>
      </c>
      <c r="I195" s="85">
        <v>1769</v>
      </c>
      <c r="J195" s="85">
        <v>1946</v>
      </c>
      <c r="K195" s="85">
        <v>5457</v>
      </c>
      <c r="L195" s="85">
        <v>3889</v>
      </c>
      <c r="M195" s="85">
        <v>2629</v>
      </c>
      <c r="N195" s="85">
        <v>1764</v>
      </c>
      <c r="O195" s="85">
        <v>1116</v>
      </c>
      <c r="P195" s="17">
        <v>126</v>
      </c>
      <c r="Q195" s="15">
        <v>3145</v>
      </c>
      <c r="R195" s="85">
        <v>4823</v>
      </c>
      <c r="S195" s="85">
        <v>5245</v>
      </c>
      <c r="T195" s="85">
        <v>3333</v>
      </c>
      <c r="U195" s="85">
        <v>992</v>
      </c>
      <c r="V195" s="85">
        <v>4074</v>
      </c>
      <c r="W195" s="85">
        <v>773</v>
      </c>
      <c r="X195" s="17">
        <v>3837</v>
      </c>
      <c r="Y195" s="56">
        <v>20850</v>
      </c>
      <c r="Z195" s="15">
        <v>8668</v>
      </c>
      <c r="AA195" s="85">
        <v>10664</v>
      </c>
      <c r="AB195" s="85">
        <v>19326</v>
      </c>
      <c r="AC195" s="17">
        <v>10932</v>
      </c>
      <c r="AD195" s="15">
        <v>3487</v>
      </c>
      <c r="AE195" s="85">
        <v>6592</v>
      </c>
      <c r="AF195" s="85">
        <v>4738</v>
      </c>
      <c r="AG195" s="85">
        <v>19564</v>
      </c>
      <c r="AH195" s="85">
        <v>8899</v>
      </c>
      <c r="AI195" s="85">
        <v>8765</v>
      </c>
      <c r="AJ195" s="85">
        <v>4097</v>
      </c>
      <c r="AK195" s="85">
        <v>5776</v>
      </c>
      <c r="AL195" s="85">
        <v>3246</v>
      </c>
      <c r="AM195" s="17">
        <v>2584</v>
      </c>
      <c r="AN195" s="56">
        <v>3912</v>
      </c>
      <c r="AO195" s="56">
        <v>2144</v>
      </c>
      <c r="AP195" s="15">
        <v>2327</v>
      </c>
      <c r="AQ195" s="85">
        <v>1132</v>
      </c>
      <c r="AR195" s="17">
        <v>930</v>
      </c>
      <c r="AS195" s="15">
        <v>668</v>
      </c>
      <c r="AT195" s="85">
        <v>486</v>
      </c>
      <c r="AU195" s="85">
        <v>501</v>
      </c>
      <c r="AV195" s="85">
        <v>884</v>
      </c>
      <c r="AW195" s="85">
        <v>901</v>
      </c>
      <c r="AX195" s="85">
        <v>521</v>
      </c>
      <c r="AY195" s="85">
        <v>1152</v>
      </c>
      <c r="AZ195" s="85">
        <v>266</v>
      </c>
      <c r="BA195" s="85">
        <v>448</v>
      </c>
      <c r="BB195" s="85">
        <v>486</v>
      </c>
      <c r="BC195" s="85">
        <v>651</v>
      </c>
      <c r="BD195" s="85">
        <v>2590</v>
      </c>
      <c r="BE195" s="85">
        <v>1377</v>
      </c>
      <c r="BF195" s="85">
        <v>1905</v>
      </c>
      <c r="BG195" s="17">
        <v>906</v>
      </c>
      <c r="BH195" s="15">
        <v>1408</v>
      </c>
      <c r="BI195" s="85">
        <v>804</v>
      </c>
      <c r="BJ195" s="85">
        <v>1490</v>
      </c>
      <c r="BK195" s="85">
        <v>2863</v>
      </c>
      <c r="BL195" s="85">
        <v>0</v>
      </c>
      <c r="BM195" s="85">
        <v>73</v>
      </c>
      <c r="BN195" s="85">
        <v>3622</v>
      </c>
      <c r="BO195" s="85">
        <v>997</v>
      </c>
      <c r="BP195" s="17">
        <v>0</v>
      </c>
      <c r="BQ195" s="15">
        <v>124</v>
      </c>
      <c r="BR195" s="17">
        <v>4340</v>
      </c>
      <c r="BS195" s="15">
        <v>245</v>
      </c>
      <c r="BT195" s="85">
        <v>396</v>
      </c>
      <c r="BU195" s="85">
        <v>92</v>
      </c>
      <c r="BV195" s="85">
        <v>474</v>
      </c>
      <c r="BW195" s="85">
        <v>436</v>
      </c>
      <c r="BX195" s="85">
        <v>0</v>
      </c>
      <c r="BY195" s="85">
        <v>906</v>
      </c>
      <c r="BZ195" s="85">
        <v>39</v>
      </c>
      <c r="CA195" s="85">
        <v>540</v>
      </c>
      <c r="CB195" s="85">
        <v>226</v>
      </c>
      <c r="CC195" s="85">
        <v>202</v>
      </c>
      <c r="CD195" s="85">
        <v>92</v>
      </c>
      <c r="CE195" s="85">
        <v>0</v>
      </c>
      <c r="CF195" s="85">
        <v>182</v>
      </c>
      <c r="CG195" s="85">
        <v>826</v>
      </c>
      <c r="CH195" s="85">
        <v>0</v>
      </c>
      <c r="CI195" s="85">
        <v>513</v>
      </c>
      <c r="CJ195" s="17">
        <v>82</v>
      </c>
      <c r="CK195" s="40"/>
      <c r="CL195" s="40"/>
      <c r="CM195" s="40"/>
    </row>
    <row r="196" spans="1:91" s="37" customFormat="1" ht="15" customHeight="1" x14ac:dyDescent="0.25">
      <c r="A196" s="12" t="s">
        <v>570</v>
      </c>
      <c r="B196" s="84">
        <v>4.51</v>
      </c>
      <c r="C196" s="14">
        <v>4.5599999999999996</v>
      </c>
      <c r="D196" s="56" t="s">
        <v>558</v>
      </c>
      <c r="E196" s="15">
        <v>1307</v>
      </c>
      <c r="F196" s="17">
        <v>1493</v>
      </c>
      <c r="G196" s="15">
        <v>370</v>
      </c>
      <c r="H196" s="85">
        <v>434</v>
      </c>
      <c r="I196" s="85">
        <v>1217</v>
      </c>
      <c r="J196" s="85">
        <v>1041</v>
      </c>
      <c r="K196" s="85">
        <v>3251</v>
      </c>
      <c r="L196" s="85">
        <v>2439</v>
      </c>
      <c r="M196" s="85">
        <v>1444</v>
      </c>
      <c r="N196" s="85">
        <v>1132</v>
      </c>
      <c r="O196" s="85">
        <v>695</v>
      </c>
      <c r="P196" s="17">
        <v>99</v>
      </c>
      <c r="Q196" s="15">
        <v>2882</v>
      </c>
      <c r="R196" s="85">
        <v>4061</v>
      </c>
      <c r="S196" s="85">
        <v>4198</v>
      </c>
      <c r="T196" s="85">
        <v>3208</v>
      </c>
      <c r="U196" s="85">
        <v>877</v>
      </c>
      <c r="V196" s="85">
        <v>3041</v>
      </c>
      <c r="W196" s="85">
        <v>755</v>
      </c>
      <c r="X196" s="17">
        <v>2125</v>
      </c>
      <c r="Y196" s="56">
        <v>15365</v>
      </c>
      <c r="Z196" s="15">
        <v>9909</v>
      </c>
      <c r="AA196" s="85">
        <v>11935</v>
      </c>
      <c r="AB196" s="85">
        <v>21712</v>
      </c>
      <c r="AC196" s="17">
        <v>11032</v>
      </c>
      <c r="AD196" s="15">
        <v>4706</v>
      </c>
      <c r="AE196" s="85">
        <v>11463</v>
      </c>
      <c r="AF196" s="85">
        <v>7647</v>
      </c>
      <c r="AG196" s="85">
        <v>37324</v>
      </c>
      <c r="AH196" s="85">
        <v>16917</v>
      </c>
      <c r="AI196" s="85">
        <v>15767</v>
      </c>
      <c r="AJ196" s="85">
        <v>6913</v>
      </c>
      <c r="AK196" s="85">
        <v>10748</v>
      </c>
      <c r="AL196" s="85">
        <v>5454</v>
      </c>
      <c r="AM196" s="17">
        <v>3441</v>
      </c>
      <c r="AN196" s="56">
        <v>3230</v>
      </c>
      <c r="AO196" s="56">
        <v>1681</v>
      </c>
      <c r="AP196" s="15">
        <v>2854</v>
      </c>
      <c r="AQ196" s="85">
        <v>1355</v>
      </c>
      <c r="AR196" s="17">
        <v>1120</v>
      </c>
      <c r="AS196" s="15">
        <v>1650</v>
      </c>
      <c r="AT196" s="85">
        <v>971</v>
      </c>
      <c r="AU196" s="85">
        <v>949</v>
      </c>
      <c r="AV196" s="85">
        <v>1994</v>
      </c>
      <c r="AW196" s="85">
        <v>1803</v>
      </c>
      <c r="AX196" s="85">
        <v>1054</v>
      </c>
      <c r="AY196" s="85">
        <v>2117</v>
      </c>
      <c r="AZ196" s="85">
        <v>425</v>
      </c>
      <c r="BA196" s="85">
        <v>890</v>
      </c>
      <c r="BB196" s="85">
        <v>709</v>
      </c>
      <c r="BC196" s="85">
        <v>1197</v>
      </c>
      <c r="BD196" s="85">
        <v>5104</v>
      </c>
      <c r="BE196" s="85">
        <v>2487</v>
      </c>
      <c r="BF196" s="85">
        <v>3450</v>
      </c>
      <c r="BG196" s="17">
        <v>1683</v>
      </c>
      <c r="BH196" s="15">
        <v>3231</v>
      </c>
      <c r="BI196" s="85">
        <v>1750</v>
      </c>
      <c r="BJ196" s="85">
        <v>3227</v>
      </c>
      <c r="BK196" s="85">
        <v>5529</v>
      </c>
      <c r="BL196" s="85">
        <v>37</v>
      </c>
      <c r="BM196" s="85">
        <v>118</v>
      </c>
      <c r="BN196" s="85">
        <v>7383</v>
      </c>
      <c r="BO196" s="85">
        <v>1740</v>
      </c>
      <c r="BP196" s="17">
        <v>0</v>
      </c>
      <c r="BQ196" s="15">
        <v>68</v>
      </c>
      <c r="BR196" s="17">
        <v>8980</v>
      </c>
      <c r="BS196" s="15">
        <v>542</v>
      </c>
      <c r="BT196" s="85">
        <v>609</v>
      </c>
      <c r="BU196" s="85">
        <v>177</v>
      </c>
      <c r="BV196" s="85">
        <v>879</v>
      </c>
      <c r="BW196" s="85">
        <v>561</v>
      </c>
      <c r="BX196" s="85">
        <v>0</v>
      </c>
      <c r="BY196" s="85">
        <v>1811</v>
      </c>
      <c r="BZ196" s="85">
        <v>0</v>
      </c>
      <c r="CA196" s="85">
        <v>936</v>
      </c>
      <c r="CB196" s="85">
        <v>446</v>
      </c>
      <c r="CC196" s="85">
        <v>263</v>
      </c>
      <c r="CD196" s="85">
        <v>142</v>
      </c>
      <c r="CE196" s="85">
        <v>0</v>
      </c>
      <c r="CF196" s="85">
        <v>299</v>
      </c>
      <c r="CG196" s="85">
        <v>1629</v>
      </c>
      <c r="CH196" s="85">
        <v>0</v>
      </c>
      <c r="CI196" s="85">
        <v>955</v>
      </c>
      <c r="CJ196" s="17">
        <v>100</v>
      </c>
      <c r="CK196" s="40"/>
      <c r="CL196" s="40"/>
      <c r="CM196" s="40"/>
    </row>
    <row r="197" spans="1:91" s="37" customFormat="1" ht="15" customHeight="1" x14ac:dyDescent="0.25">
      <c r="A197" s="18" t="s">
        <v>570</v>
      </c>
      <c r="B197" s="19">
        <v>6.72</v>
      </c>
      <c r="C197" s="20">
        <v>6.77</v>
      </c>
      <c r="D197" s="57" t="s">
        <v>558</v>
      </c>
      <c r="E197" s="21">
        <v>999</v>
      </c>
      <c r="F197" s="23">
        <v>1477</v>
      </c>
      <c r="G197" s="21">
        <v>321</v>
      </c>
      <c r="H197" s="22">
        <v>229</v>
      </c>
      <c r="I197" s="22">
        <v>984</v>
      </c>
      <c r="J197" s="22">
        <v>1202</v>
      </c>
      <c r="K197" s="22">
        <v>2874</v>
      </c>
      <c r="L197" s="22">
        <v>2160</v>
      </c>
      <c r="M197" s="22">
        <v>1207</v>
      </c>
      <c r="N197" s="22">
        <v>1149</v>
      </c>
      <c r="O197" s="22">
        <v>651</v>
      </c>
      <c r="P197" s="23">
        <v>153</v>
      </c>
      <c r="Q197" s="21">
        <v>3271</v>
      </c>
      <c r="R197" s="22">
        <v>4003</v>
      </c>
      <c r="S197" s="22">
        <v>4353</v>
      </c>
      <c r="T197" s="22">
        <v>2886</v>
      </c>
      <c r="U197" s="22">
        <v>835</v>
      </c>
      <c r="V197" s="22">
        <v>2817</v>
      </c>
      <c r="W197" s="22">
        <v>724</v>
      </c>
      <c r="X197" s="23">
        <v>1743</v>
      </c>
      <c r="Y197" s="57">
        <v>16541</v>
      </c>
      <c r="Z197" s="21">
        <v>12403</v>
      </c>
      <c r="AA197" s="22">
        <v>15303</v>
      </c>
      <c r="AB197" s="22">
        <v>28724</v>
      </c>
      <c r="AC197" s="23">
        <v>14507</v>
      </c>
      <c r="AD197" s="21">
        <v>6798</v>
      </c>
      <c r="AE197" s="22">
        <v>15677</v>
      </c>
      <c r="AF197" s="22">
        <v>11626</v>
      </c>
      <c r="AG197" s="22">
        <v>47733</v>
      </c>
      <c r="AH197" s="22">
        <v>22221</v>
      </c>
      <c r="AI197" s="22">
        <v>19103</v>
      </c>
      <c r="AJ197" s="22">
        <v>8446</v>
      </c>
      <c r="AK197" s="22">
        <v>12941</v>
      </c>
      <c r="AL197" s="22">
        <v>6323</v>
      </c>
      <c r="AM197" s="23">
        <v>3642</v>
      </c>
      <c r="AN197" s="57">
        <v>2894</v>
      </c>
      <c r="AO197" s="57">
        <v>1928</v>
      </c>
      <c r="AP197" s="21">
        <v>3519</v>
      </c>
      <c r="AQ197" s="22">
        <v>1544</v>
      </c>
      <c r="AR197" s="23">
        <v>1225</v>
      </c>
      <c r="AS197" s="21">
        <v>1416</v>
      </c>
      <c r="AT197" s="22">
        <v>914</v>
      </c>
      <c r="AU197" s="22">
        <v>916</v>
      </c>
      <c r="AV197" s="22">
        <v>1626</v>
      </c>
      <c r="AW197" s="22">
        <v>1606</v>
      </c>
      <c r="AX197" s="22">
        <v>989</v>
      </c>
      <c r="AY197" s="22">
        <v>1762</v>
      </c>
      <c r="AZ197" s="22">
        <v>393</v>
      </c>
      <c r="BA197" s="22">
        <v>781</v>
      </c>
      <c r="BB197" s="22">
        <v>646</v>
      </c>
      <c r="BC197" s="22">
        <v>955</v>
      </c>
      <c r="BD197" s="22">
        <v>4578</v>
      </c>
      <c r="BE197" s="22">
        <v>1933</v>
      </c>
      <c r="BF197" s="22">
        <v>2870</v>
      </c>
      <c r="BG197" s="23">
        <v>1443</v>
      </c>
      <c r="BH197" s="21">
        <v>2897</v>
      </c>
      <c r="BI197" s="22">
        <v>1649</v>
      </c>
      <c r="BJ197" s="22">
        <v>2780</v>
      </c>
      <c r="BK197" s="22">
        <v>5158</v>
      </c>
      <c r="BL197" s="22">
        <v>0</v>
      </c>
      <c r="BM197" s="22">
        <v>125</v>
      </c>
      <c r="BN197" s="22">
        <v>6515</v>
      </c>
      <c r="BO197" s="22">
        <v>1469</v>
      </c>
      <c r="BP197" s="23">
        <v>0</v>
      </c>
      <c r="BQ197" s="21">
        <v>170</v>
      </c>
      <c r="BR197" s="23">
        <v>7474</v>
      </c>
      <c r="BS197" s="21">
        <v>461</v>
      </c>
      <c r="BT197" s="22">
        <v>519</v>
      </c>
      <c r="BU197" s="22">
        <v>102</v>
      </c>
      <c r="BV197" s="22">
        <v>764</v>
      </c>
      <c r="BW197" s="22">
        <v>444</v>
      </c>
      <c r="BX197" s="22">
        <v>0</v>
      </c>
      <c r="BY197" s="22">
        <v>1567</v>
      </c>
      <c r="BZ197" s="22">
        <v>109</v>
      </c>
      <c r="CA197" s="22">
        <v>829</v>
      </c>
      <c r="CB197" s="22">
        <v>435</v>
      </c>
      <c r="CC197" s="22">
        <v>222</v>
      </c>
      <c r="CD197" s="22">
        <v>98</v>
      </c>
      <c r="CE197" s="22">
        <v>97</v>
      </c>
      <c r="CF197" s="22">
        <v>305</v>
      </c>
      <c r="CG197" s="22">
        <v>1384</v>
      </c>
      <c r="CH197" s="22">
        <v>0</v>
      </c>
      <c r="CI197" s="22">
        <v>782</v>
      </c>
      <c r="CJ197" s="23">
        <v>149</v>
      </c>
      <c r="CK197" s="40"/>
      <c r="CL197" s="40"/>
      <c r="CM197" s="40"/>
    </row>
    <row r="198" spans="1:91" s="37" customFormat="1" ht="1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</row>
    <row r="199" spans="1:91" s="49" customFormat="1" ht="15" customHeight="1" x14ac:dyDescent="0.25">
      <c r="A199" s="50" t="s">
        <v>344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</row>
    <row r="200" spans="1:91" s="49" customFormat="1" ht="15" customHeight="1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</row>
    <row r="201" spans="1:91" s="49" customFormat="1" ht="15" customHeight="1" x14ac:dyDescent="0.25">
      <c r="A201" s="50" t="s">
        <v>341</v>
      </c>
      <c r="B201" s="50"/>
      <c r="C201" s="50"/>
      <c r="D201" s="50"/>
      <c r="E201" s="50"/>
      <c r="F201" s="48"/>
      <c r="G201" s="50" t="s">
        <v>342</v>
      </c>
      <c r="H201" s="48"/>
      <c r="I201" s="48"/>
      <c r="J201" s="48"/>
      <c r="K201" s="50" t="s">
        <v>317</v>
      </c>
      <c r="L201" s="50"/>
      <c r="M201" s="48"/>
      <c r="N201" s="48"/>
      <c r="O201" s="48"/>
      <c r="P201" s="50" t="s">
        <v>287</v>
      </c>
      <c r="Q201" s="50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</row>
    <row r="202" spans="1:91" s="49" customFormat="1" ht="15" customHeight="1" x14ac:dyDescent="0.25">
      <c r="A202" s="50"/>
      <c r="B202" s="50"/>
      <c r="C202" s="50"/>
      <c r="D202" s="50"/>
      <c r="E202" s="50"/>
      <c r="F202" s="48"/>
      <c r="G202" s="48"/>
      <c r="H202" s="48"/>
      <c r="I202" s="48"/>
      <c r="J202" s="48"/>
      <c r="K202" s="50"/>
      <c r="L202" s="50"/>
      <c r="M202" s="48"/>
      <c r="N202" s="48"/>
      <c r="O202" s="48"/>
      <c r="P202" s="50"/>
      <c r="Q202" s="50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</row>
    <row r="203" spans="1:91" s="49" customFormat="1" ht="15" customHeight="1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 t="s">
        <v>295</v>
      </c>
      <c r="L203" s="48" t="s">
        <v>296</v>
      </c>
      <c r="M203" s="48"/>
      <c r="N203" s="48"/>
      <c r="O203" s="48"/>
      <c r="P203" s="48" t="s">
        <v>146</v>
      </c>
      <c r="Q203" s="48" t="s">
        <v>269</v>
      </c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</row>
    <row r="204" spans="1:91" s="49" customFormat="1" ht="15" customHeight="1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 t="s">
        <v>297</v>
      </c>
      <c r="L204" s="48" t="s">
        <v>298</v>
      </c>
      <c r="M204" s="48"/>
      <c r="N204" s="48"/>
      <c r="O204" s="48"/>
      <c r="P204" s="48" t="s">
        <v>147</v>
      </c>
      <c r="Q204" s="48" t="s">
        <v>270</v>
      </c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</row>
    <row r="205" spans="1:91" s="49" customFormat="1" ht="15" customHeight="1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 t="s">
        <v>299</v>
      </c>
      <c r="L205" s="48" t="s">
        <v>300</v>
      </c>
      <c r="M205" s="48"/>
      <c r="N205" s="48"/>
      <c r="O205" s="48"/>
      <c r="P205" s="48" t="s">
        <v>148</v>
      </c>
      <c r="Q205" s="48" t="s">
        <v>271</v>
      </c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</row>
    <row r="206" spans="1:91" s="49" customFormat="1" ht="15" customHeight="1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 t="s">
        <v>301</v>
      </c>
      <c r="L206" s="48" t="s">
        <v>302</v>
      </c>
      <c r="M206" s="48"/>
      <c r="N206" s="48"/>
      <c r="O206" s="48"/>
      <c r="P206" s="48" t="s">
        <v>272</v>
      </c>
      <c r="Q206" s="48" t="s">
        <v>273</v>
      </c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</row>
    <row r="207" spans="1:91" s="49" customFormat="1" ht="15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 t="s">
        <v>303</v>
      </c>
      <c r="L207" s="48" t="s">
        <v>304</v>
      </c>
      <c r="M207" s="48"/>
      <c r="N207" s="48"/>
      <c r="O207" s="48"/>
      <c r="P207" s="48" t="s">
        <v>274</v>
      </c>
      <c r="Q207" s="48" t="s">
        <v>275</v>
      </c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</row>
    <row r="208" spans="1:91" s="49" customFormat="1" ht="15" customHeight="1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 t="s">
        <v>100</v>
      </c>
      <c r="L208" s="48" t="s">
        <v>305</v>
      </c>
      <c r="M208" s="48"/>
      <c r="N208" s="48"/>
      <c r="O208" s="48"/>
      <c r="P208" s="48" t="s">
        <v>276</v>
      </c>
      <c r="Q208" s="48" t="s">
        <v>277</v>
      </c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</row>
    <row r="209" spans="1:91" s="49" customFormat="1" ht="15" customHeight="1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 t="s">
        <v>306</v>
      </c>
      <c r="L209" s="48" t="s">
        <v>307</v>
      </c>
      <c r="M209" s="48"/>
      <c r="N209" s="48"/>
      <c r="O209" s="48"/>
      <c r="P209" s="48" t="s">
        <v>278</v>
      </c>
      <c r="Q209" s="48" t="s">
        <v>279</v>
      </c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</row>
    <row r="210" spans="1:91" s="49" customFormat="1" ht="15" customHeight="1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 t="s">
        <v>308</v>
      </c>
      <c r="L210" s="48" t="s">
        <v>309</v>
      </c>
      <c r="M210" s="48"/>
      <c r="N210" s="48"/>
      <c r="O210" s="48"/>
      <c r="P210" s="48" t="s">
        <v>152</v>
      </c>
      <c r="Q210" s="48" t="s">
        <v>280</v>
      </c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</row>
    <row r="211" spans="1:91" s="49" customFormat="1" ht="15" customHeight="1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 t="s">
        <v>310</v>
      </c>
      <c r="L211" s="48" t="s">
        <v>311</v>
      </c>
      <c r="M211" s="48"/>
      <c r="N211" s="48"/>
      <c r="O211" s="48"/>
      <c r="P211" s="48" t="s">
        <v>154</v>
      </c>
      <c r="Q211" s="48" t="s">
        <v>281</v>
      </c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</row>
    <row r="212" spans="1:91" s="49" customFormat="1" ht="15" customHeight="1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 t="s">
        <v>116</v>
      </c>
      <c r="L212" s="48" t="s">
        <v>312</v>
      </c>
      <c r="M212" s="48"/>
      <c r="N212" s="48"/>
      <c r="O212" s="48"/>
      <c r="P212" s="48" t="s">
        <v>155</v>
      </c>
      <c r="Q212" s="48" t="s">
        <v>282</v>
      </c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</row>
    <row r="213" spans="1:91" s="49" customFormat="1" ht="15" customHeight="1" x14ac:dyDescent="0.25">
      <c r="B213" s="138" t="s">
        <v>345</v>
      </c>
      <c r="C213" s="138"/>
      <c r="D213" s="138"/>
      <c r="E213" s="138"/>
      <c r="F213" s="48"/>
      <c r="H213" s="138" t="s">
        <v>345</v>
      </c>
      <c r="I213" s="138"/>
      <c r="J213" s="48"/>
      <c r="K213" s="48" t="s">
        <v>313</v>
      </c>
      <c r="L213" s="48" t="s">
        <v>314</v>
      </c>
      <c r="M213" s="48"/>
      <c r="N213" s="48"/>
      <c r="O213" s="48"/>
      <c r="P213" s="48" t="s">
        <v>156</v>
      </c>
      <c r="Q213" s="48" t="s">
        <v>283</v>
      </c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</row>
    <row r="214" spans="1:91" s="49" customFormat="1" ht="15" customHeight="1" x14ac:dyDescent="0.25">
      <c r="A214" s="58" t="s">
        <v>262</v>
      </c>
      <c r="B214" s="58" t="s">
        <v>258</v>
      </c>
      <c r="C214" s="58" t="s">
        <v>259</v>
      </c>
      <c r="D214" s="58" t="s">
        <v>260</v>
      </c>
      <c r="E214" s="58" t="s">
        <v>261</v>
      </c>
      <c r="F214" s="48"/>
      <c r="G214" s="58" t="s">
        <v>262</v>
      </c>
      <c r="H214" s="58" t="s">
        <v>258</v>
      </c>
      <c r="I214" s="58" t="s">
        <v>259</v>
      </c>
      <c r="J214" s="48"/>
      <c r="K214" s="48" t="s">
        <v>315</v>
      </c>
      <c r="L214" s="48" t="s">
        <v>316</v>
      </c>
      <c r="M214" s="48"/>
      <c r="N214" s="48"/>
      <c r="O214" s="48"/>
      <c r="P214" s="48" t="s">
        <v>159</v>
      </c>
      <c r="Q214" s="48" t="s">
        <v>284</v>
      </c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</row>
    <row r="215" spans="1:91" s="49" customFormat="1" ht="15" customHeight="1" x14ac:dyDescent="0.25">
      <c r="A215" s="48" t="s">
        <v>120</v>
      </c>
      <c r="B215" s="48"/>
      <c r="C215" s="48"/>
      <c r="D215" s="48"/>
      <c r="E215" s="48"/>
      <c r="F215" s="48"/>
      <c r="G215" s="48" t="s">
        <v>135</v>
      </c>
      <c r="H215" s="48" t="s">
        <v>265</v>
      </c>
      <c r="I215" s="48" t="s">
        <v>264</v>
      </c>
      <c r="J215" s="48"/>
      <c r="K215" s="48"/>
      <c r="L215" s="48"/>
      <c r="M215" s="48"/>
      <c r="N215" s="48"/>
      <c r="O215" s="48"/>
      <c r="P215" s="48" t="s">
        <v>160</v>
      </c>
      <c r="Q215" s="48" t="s">
        <v>285</v>
      </c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</row>
    <row r="216" spans="1:91" s="49" customFormat="1" ht="15" customHeight="1" x14ac:dyDescent="0.25">
      <c r="A216" s="48" t="s">
        <v>121</v>
      </c>
      <c r="B216" s="48"/>
      <c r="C216" s="48"/>
      <c r="D216" s="48"/>
      <c r="E216" s="48"/>
      <c r="F216" s="48"/>
      <c r="G216" s="48" t="s">
        <v>136</v>
      </c>
      <c r="H216" s="48" t="s">
        <v>265</v>
      </c>
      <c r="I216" s="48" t="s">
        <v>265</v>
      </c>
      <c r="J216" s="48"/>
      <c r="K216" s="48"/>
      <c r="L216" s="48"/>
      <c r="M216" s="48"/>
      <c r="N216" s="48"/>
      <c r="O216" s="48"/>
      <c r="P216" s="48" t="s">
        <v>162</v>
      </c>
      <c r="Q216" s="48" t="s">
        <v>286</v>
      </c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</row>
    <row r="217" spans="1:91" s="49" customFormat="1" ht="15" customHeight="1" x14ac:dyDescent="0.25">
      <c r="A217" s="48" t="s">
        <v>340</v>
      </c>
      <c r="B217" s="48" t="s">
        <v>325</v>
      </c>
      <c r="C217" s="48" t="s">
        <v>265</v>
      </c>
      <c r="D217" s="48" t="s">
        <v>263</v>
      </c>
      <c r="E217" s="48" t="s">
        <v>264</v>
      </c>
      <c r="F217" s="48"/>
      <c r="G217" s="48" t="s">
        <v>137</v>
      </c>
      <c r="H217" s="48" t="s">
        <v>263</v>
      </c>
      <c r="I217" s="48" t="s">
        <v>318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</row>
    <row r="218" spans="1:91" s="49" customFormat="1" ht="15" customHeight="1" x14ac:dyDescent="0.25">
      <c r="A218" s="48" t="s">
        <v>123</v>
      </c>
      <c r="B218" s="48" t="s">
        <v>326</v>
      </c>
      <c r="C218" s="48" t="s">
        <v>264</v>
      </c>
      <c r="D218" s="48" t="s">
        <v>263</v>
      </c>
      <c r="E218" s="48" t="s">
        <v>264</v>
      </c>
      <c r="F218" s="48"/>
      <c r="G218" s="48" t="s">
        <v>320</v>
      </c>
      <c r="H218" s="48" t="s">
        <v>267</v>
      </c>
      <c r="I218" s="48" t="s">
        <v>318</v>
      </c>
      <c r="J218" s="48"/>
      <c r="K218" s="48"/>
      <c r="L218" s="48"/>
      <c r="M218" s="48"/>
      <c r="N218" s="48"/>
      <c r="O218" s="48"/>
      <c r="P218" s="50" t="s">
        <v>294</v>
      </c>
      <c r="Q218" s="50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</row>
    <row r="219" spans="1:91" s="49" customFormat="1" ht="15" customHeight="1" x14ac:dyDescent="0.25">
      <c r="A219" s="48" t="s">
        <v>335</v>
      </c>
      <c r="B219" s="48" t="s">
        <v>326</v>
      </c>
      <c r="C219" s="48" t="s">
        <v>264</v>
      </c>
      <c r="D219" s="48" t="s">
        <v>266</v>
      </c>
      <c r="E219" s="48" t="s">
        <v>264</v>
      </c>
      <c r="F219" s="48"/>
      <c r="G219" s="48" t="s">
        <v>321</v>
      </c>
      <c r="H219" s="48" t="s">
        <v>263</v>
      </c>
      <c r="I219" s="48" t="s">
        <v>319</v>
      </c>
      <c r="J219" s="48"/>
      <c r="K219" s="48"/>
      <c r="L219" s="48"/>
      <c r="M219" s="48"/>
      <c r="N219" s="48"/>
      <c r="O219" s="48"/>
      <c r="P219" s="50"/>
      <c r="Q219" s="50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</row>
    <row r="220" spans="1:91" s="49" customFormat="1" ht="15" customHeight="1" x14ac:dyDescent="0.25">
      <c r="A220" s="48" t="s">
        <v>336</v>
      </c>
      <c r="B220" s="48" t="s">
        <v>325</v>
      </c>
      <c r="C220" s="48" t="s">
        <v>265</v>
      </c>
      <c r="D220" s="48" t="s">
        <v>267</v>
      </c>
      <c r="E220" s="48" t="s">
        <v>264</v>
      </c>
      <c r="F220" s="48"/>
      <c r="G220" s="48" t="s">
        <v>141</v>
      </c>
      <c r="H220" s="48" t="s">
        <v>263</v>
      </c>
      <c r="I220" s="48" t="s">
        <v>322</v>
      </c>
      <c r="J220" s="48"/>
      <c r="K220" s="48"/>
      <c r="L220" s="48"/>
      <c r="M220" s="48"/>
      <c r="N220" s="48"/>
      <c r="O220" s="48"/>
      <c r="P220" s="59" t="s">
        <v>151</v>
      </c>
      <c r="Q220" s="59" t="s">
        <v>288</v>
      </c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</row>
    <row r="221" spans="1:91" s="49" customFormat="1" ht="15" customHeight="1" x14ac:dyDescent="0.25">
      <c r="A221" s="48" t="s">
        <v>125</v>
      </c>
      <c r="B221" s="48" t="s">
        <v>323</v>
      </c>
      <c r="C221" s="48" t="s">
        <v>265</v>
      </c>
      <c r="D221" s="48" t="s">
        <v>263</v>
      </c>
      <c r="E221" s="48" t="s">
        <v>264</v>
      </c>
      <c r="F221" s="48"/>
      <c r="G221" s="48" t="s">
        <v>142</v>
      </c>
      <c r="H221" s="48" t="s">
        <v>267</v>
      </c>
      <c r="I221" s="48" t="s">
        <v>319</v>
      </c>
      <c r="J221" s="48"/>
      <c r="K221" s="48"/>
      <c r="L221" s="48"/>
      <c r="M221" s="48"/>
      <c r="N221" s="48"/>
      <c r="O221" s="48"/>
      <c r="P221" s="59" t="s">
        <v>153</v>
      </c>
      <c r="Q221" s="59" t="s">
        <v>289</v>
      </c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</row>
    <row r="222" spans="1:91" s="49" customFormat="1" ht="15" customHeight="1" x14ac:dyDescent="0.25">
      <c r="A222" s="48" t="s">
        <v>337</v>
      </c>
      <c r="B222" s="48" t="s">
        <v>325</v>
      </c>
      <c r="C222" s="48" t="s">
        <v>265</v>
      </c>
      <c r="D222" s="48" t="s">
        <v>263</v>
      </c>
      <c r="E222" s="48" t="s">
        <v>265</v>
      </c>
      <c r="F222" s="48"/>
      <c r="G222" s="48" t="s">
        <v>145</v>
      </c>
      <c r="H222" s="48" t="s">
        <v>267</v>
      </c>
      <c r="I222" s="48" t="s">
        <v>322</v>
      </c>
      <c r="J222" s="48"/>
      <c r="K222" s="48"/>
      <c r="L222" s="48"/>
      <c r="M222" s="48"/>
      <c r="N222" s="48"/>
      <c r="O222" s="48"/>
      <c r="P222" s="59" t="s">
        <v>157</v>
      </c>
      <c r="Q222" s="59" t="s">
        <v>290</v>
      </c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</row>
    <row r="223" spans="1:91" s="49" customFormat="1" ht="15" customHeight="1" x14ac:dyDescent="0.25">
      <c r="A223" s="48" t="s">
        <v>339</v>
      </c>
      <c r="B223" s="48" t="s">
        <v>334</v>
      </c>
      <c r="C223" s="48" t="s">
        <v>264</v>
      </c>
      <c r="D223" s="48" t="s">
        <v>267</v>
      </c>
      <c r="E223" s="48" t="s">
        <v>264</v>
      </c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59" t="s">
        <v>158</v>
      </c>
      <c r="Q223" s="59" t="s">
        <v>291</v>
      </c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</row>
    <row r="224" spans="1:91" s="49" customFormat="1" ht="15" customHeight="1" x14ac:dyDescent="0.25">
      <c r="A224" s="48" t="s">
        <v>338</v>
      </c>
      <c r="B224" s="48" t="s">
        <v>326</v>
      </c>
      <c r="C224" s="48" t="s">
        <v>264</v>
      </c>
      <c r="D224" s="48" t="s">
        <v>263</v>
      </c>
      <c r="E224" s="48" t="s">
        <v>265</v>
      </c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59" t="s">
        <v>161</v>
      </c>
      <c r="Q224" s="59" t="s">
        <v>292</v>
      </c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</row>
    <row r="225" spans="1:91" s="49" customFormat="1" ht="15" customHeight="1" x14ac:dyDescent="0.25">
      <c r="A225" s="48" t="s">
        <v>127</v>
      </c>
      <c r="B225" s="48" t="s">
        <v>334</v>
      </c>
      <c r="C225" s="48" t="s">
        <v>264</v>
      </c>
      <c r="D225" s="48" t="s">
        <v>263</v>
      </c>
      <c r="E225" s="48" t="s">
        <v>265</v>
      </c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59" t="s">
        <v>163</v>
      </c>
      <c r="Q225" s="59" t="s">
        <v>293</v>
      </c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</row>
    <row r="226" spans="1:91" s="49" customFormat="1" ht="15" customHeight="1" x14ac:dyDescent="0.25">
      <c r="A226" s="48" t="s">
        <v>128</v>
      </c>
      <c r="B226" s="48" t="s">
        <v>323</v>
      </c>
      <c r="C226" s="48" t="s">
        <v>265</v>
      </c>
      <c r="D226" s="48" t="s">
        <v>267</v>
      </c>
      <c r="E226" s="48" t="s">
        <v>264</v>
      </c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59" t="s">
        <v>139</v>
      </c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</row>
    <row r="227" spans="1:91" s="49" customFormat="1" ht="15" customHeight="1" x14ac:dyDescent="0.25">
      <c r="A227" s="48" t="s">
        <v>129</v>
      </c>
      <c r="B227" s="48" t="s">
        <v>324</v>
      </c>
      <c r="C227" s="48" t="s">
        <v>265</v>
      </c>
      <c r="D227" s="48" t="s">
        <v>263</v>
      </c>
      <c r="E227" s="48" t="s">
        <v>265</v>
      </c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59" t="s">
        <v>140</v>
      </c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</row>
    <row r="228" spans="1:91" s="49" customFormat="1" ht="15" customHeight="1" x14ac:dyDescent="0.25">
      <c r="A228" s="48" t="s">
        <v>329</v>
      </c>
      <c r="B228" s="48" t="s">
        <v>325</v>
      </c>
      <c r="C228" s="48" t="s">
        <v>265</v>
      </c>
      <c r="D228" s="48" t="s">
        <v>267</v>
      </c>
      <c r="E228" s="48" t="s">
        <v>265</v>
      </c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59" t="s">
        <v>143</v>
      </c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</row>
    <row r="229" spans="1:91" s="49" customFormat="1" ht="15" customHeight="1" x14ac:dyDescent="0.25">
      <c r="A229" s="48" t="s">
        <v>330</v>
      </c>
      <c r="B229" s="48" t="s">
        <v>326</v>
      </c>
      <c r="C229" s="48" t="s">
        <v>264</v>
      </c>
      <c r="D229" s="48" t="s">
        <v>267</v>
      </c>
      <c r="E229" s="48" t="s">
        <v>265</v>
      </c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59" t="s">
        <v>144</v>
      </c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</row>
    <row r="230" spans="1:91" s="49" customFormat="1" ht="15" customHeight="1" x14ac:dyDescent="0.25">
      <c r="A230" s="48" t="s">
        <v>331</v>
      </c>
      <c r="B230" s="48" t="s">
        <v>325</v>
      </c>
      <c r="C230" s="48" t="s">
        <v>265</v>
      </c>
      <c r="D230" s="48" t="s">
        <v>263</v>
      </c>
      <c r="E230" s="48" t="s">
        <v>268</v>
      </c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</row>
    <row r="231" spans="1:91" s="49" customFormat="1" ht="15" customHeight="1" x14ac:dyDescent="0.25">
      <c r="A231" s="48" t="s">
        <v>332</v>
      </c>
      <c r="B231" s="48" t="s">
        <v>326</v>
      </c>
      <c r="C231" s="48" t="s">
        <v>264</v>
      </c>
      <c r="D231" s="48" t="s">
        <v>263</v>
      </c>
      <c r="E231" s="48" t="s">
        <v>268</v>
      </c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</row>
    <row r="232" spans="1:91" s="49" customFormat="1" ht="15" customHeight="1" x14ac:dyDescent="0.25">
      <c r="A232" s="48" t="s">
        <v>132</v>
      </c>
      <c r="B232" s="48" t="s">
        <v>323</v>
      </c>
      <c r="C232" s="48" t="s">
        <v>265</v>
      </c>
      <c r="D232" s="48" t="s">
        <v>263</v>
      </c>
      <c r="E232" s="48" t="s">
        <v>268</v>
      </c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</row>
    <row r="233" spans="1:91" s="49" customFormat="1" ht="15" customHeight="1" x14ac:dyDescent="0.25">
      <c r="A233" s="48" t="s">
        <v>333</v>
      </c>
      <c r="B233" s="48" t="s">
        <v>324</v>
      </c>
      <c r="C233" s="48" t="s">
        <v>265</v>
      </c>
      <c r="D233" s="48" t="s">
        <v>267</v>
      </c>
      <c r="E233" s="48" t="s">
        <v>265</v>
      </c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</row>
    <row r="234" spans="1:91" s="49" customFormat="1" ht="15" customHeight="1" x14ac:dyDescent="0.25">
      <c r="A234" s="48" t="s">
        <v>328</v>
      </c>
      <c r="B234" s="48" t="s">
        <v>325</v>
      </c>
      <c r="C234" s="48" t="s">
        <v>265</v>
      </c>
      <c r="D234" s="48" t="s">
        <v>267</v>
      </c>
      <c r="E234" s="48" t="s">
        <v>268</v>
      </c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</row>
    <row r="235" spans="1:91" s="49" customFormat="1" ht="15" customHeight="1" x14ac:dyDescent="0.25">
      <c r="A235" s="48" t="s">
        <v>327</v>
      </c>
      <c r="B235" s="48" t="s">
        <v>326</v>
      </c>
      <c r="C235" s="48" t="s">
        <v>264</v>
      </c>
      <c r="D235" s="48" t="s">
        <v>267</v>
      </c>
      <c r="E235" s="48" t="s">
        <v>268</v>
      </c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</row>
    <row r="236" spans="1:91" s="49" customFormat="1" ht="15" customHeight="1" x14ac:dyDescent="0.25">
      <c r="A236" s="48" t="s">
        <v>134</v>
      </c>
      <c r="B236" s="48" t="s">
        <v>324</v>
      </c>
      <c r="C236" s="48" t="s">
        <v>265</v>
      </c>
      <c r="D236" s="48" t="s">
        <v>267</v>
      </c>
      <c r="E236" s="48" t="s">
        <v>268</v>
      </c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</row>
    <row r="237" spans="1:91" s="49" customFormat="1" ht="15" customHeight="1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</row>
  </sheetData>
  <mergeCells count="17">
    <mergeCell ref="B213:E213"/>
    <mergeCell ref="H213:I213"/>
    <mergeCell ref="D101:E101"/>
    <mergeCell ref="G101:J101"/>
    <mergeCell ref="K101:AX101"/>
    <mergeCell ref="AP171:AR171"/>
    <mergeCell ref="AS171:BG171"/>
    <mergeCell ref="AY101:CE101"/>
    <mergeCell ref="CF101:CM101"/>
    <mergeCell ref="E171:F171"/>
    <mergeCell ref="G171:P171"/>
    <mergeCell ref="Q171:X171"/>
    <mergeCell ref="Z171:AC171"/>
    <mergeCell ref="AD171:AM171"/>
    <mergeCell ref="BH171:BP171"/>
    <mergeCell ref="BQ171:BR171"/>
    <mergeCell ref="BS171:CJ17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S4.2. EGM</vt:lpstr>
      <vt:lpstr>Table S4.2. EGM (extended)</vt:lpstr>
      <vt:lpstr>Table S4.4. NS</vt:lpstr>
      <vt:lpstr>Table S4.2. NS (extended)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GITTINS</dc:creator>
  <cp:lastModifiedBy>Daniel Gittins</cp:lastModifiedBy>
  <dcterms:created xsi:type="dcterms:W3CDTF">2019-12-04T20:50:43Z</dcterms:created>
  <dcterms:modified xsi:type="dcterms:W3CDTF">2022-02-22T17:06:33Z</dcterms:modified>
</cp:coreProperties>
</file>